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miamidadecounty.sharepoint.com/sites/FIN/Pay/Shared Documents/PAYROLL/"/>
    </mc:Choice>
  </mc:AlternateContent>
  <xr:revisionPtr revIDLastSave="96" documentId="8_{0D634902-521C-447C-AE8E-DA2875AEF827}" xr6:coauthVersionLast="47" xr6:coauthVersionMax="47" xr10:uidLastSave="{07B5495D-5A26-45CA-8F9E-11816D777B0B}"/>
  <bookViews>
    <workbookView xWindow="2868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G52" i="1" l="1"/>
  <c r="G49" i="1"/>
  <c r="G46" i="1"/>
  <c r="G43" i="1"/>
  <c r="G40" i="1"/>
  <c r="G36" i="1"/>
  <c r="G33" i="1"/>
  <c r="G30" i="1"/>
  <c r="F38" i="1"/>
  <c r="G27" i="1" l="1"/>
  <c r="G23" i="1"/>
  <c r="G20" i="1"/>
  <c r="G16" i="1"/>
  <c r="F23" i="1"/>
  <c r="F52" i="1"/>
  <c r="F51" i="1"/>
  <c r="F49" i="1"/>
  <c r="F48" i="1"/>
  <c r="F46" i="1"/>
  <c r="F45" i="1"/>
  <c r="F43" i="1"/>
  <c r="F42" i="1"/>
  <c r="F40" i="1"/>
  <c r="F39" i="1"/>
  <c r="F36" i="1"/>
  <c r="F35" i="1"/>
  <c r="F33" i="1"/>
  <c r="F32" i="1"/>
  <c r="F30" i="1"/>
  <c r="F29" i="1"/>
  <c r="F27" i="1"/>
  <c r="F26" i="1"/>
  <c r="F22" i="1"/>
  <c r="F20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amonter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amonter:</t>
        </r>
        <r>
          <rPr>
            <sz val="9"/>
            <color indexed="81"/>
            <rFont val="Tahoma"/>
            <family val="2"/>
          </rPr>
          <t xml:space="preserve">
For months with 31 days: If payday &gt; 17, it’s an accrual run
For months with 30 days: If payday &gt; 16 it’s an accrual run…That was the case this run since pay-day = 18
IF 29 day February and payday &gt; 15, its an accrual run
If 28 day February and payday &gt; 14 it’s an accrual run
If it comes out of the above filters as an “accrual run”  and accrual days less than or equal to 20, it accrues otherwise run terminates with error.
</t>
        </r>
      </text>
    </comment>
  </commentList>
</comments>
</file>

<file path=xl/sharedStrings.xml><?xml version="1.0" encoding="utf-8"?>
<sst xmlns="http://schemas.openxmlformats.org/spreadsheetml/2006/main" count="71" uniqueCount="54">
  <si>
    <t>Payroll Processing Schedule</t>
  </si>
  <si>
    <t xml:space="preserve"> </t>
  </si>
  <si>
    <t>PAYROLL</t>
  </si>
  <si>
    <t>ACCRUAL</t>
  </si>
  <si>
    <t>DISBURSEMENTS</t>
  </si>
  <si>
    <t>RATE</t>
  </si>
  <si>
    <t>REVERSALS</t>
  </si>
  <si>
    <t>FISCAL PERIOD</t>
  </si>
  <si>
    <t>PAYDAY</t>
  </si>
  <si>
    <t>BASED ON</t>
  </si>
  <si>
    <t>CALENDAR MONTH</t>
  </si>
  <si>
    <t>P/P/E APPLIED</t>
  </si>
  <si>
    <t>INTERFACE</t>
  </si>
  <si>
    <t>ACTUAL DATE</t>
  </si>
  <si>
    <t>CALENDAR</t>
  </si>
  <si>
    <t>SAME AMOUNT</t>
  </si>
  <si>
    <t>TO THIS MONTH</t>
  </si>
  <si>
    <t>P/P/E</t>
  </si>
  <si>
    <t>OF CASH PAYOUT</t>
  </si>
  <si>
    <t>DAYS</t>
  </si>
  <si>
    <t>AS MONTH</t>
  </si>
  <si>
    <t>For Fiscal Month</t>
  </si>
  <si>
    <t>ACCRUALS</t>
  </si>
  <si>
    <t xml:space="preserve">*Accruals 'Payroll accruals' are based on the last pay period that post to each Fiscal Month. </t>
  </si>
  <si>
    <t>*Accruals are calculated based on # of calendar days from last pay period that post to the fiscal month to the end of the calendar month.</t>
  </si>
  <si>
    <t>***The payroll interface file is manually validated prior to posting to INFORMS. Please allow up to (7) days for posting to INFORMS.</t>
  </si>
  <si>
    <r>
      <t>POSTING</t>
    </r>
    <r>
      <rPr>
        <sz val="8"/>
        <color rgb="FFFF0000"/>
        <rFont val="Times New Roman"/>
        <family val="1"/>
      </rPr>
      <t>***</t>
    </r>
  </si>
  <si>
    <t>PAYROLL PROCESSING SCHEDULE</t>
  </si>
  <si>
    <t>FISCAL YEAR 2026</t>
  </si>
  <si>
    <t>26-01</t>
  </si>
  <si>
    <t>26-02</t>
  </si>
  <si>
    <t>26-03</t>
  </si>
  <si>
    <t>26-04</t>
  </si>
  <si>
    <t>26-05</t>
  </si>
  <si>
    <t>26-06</t>
  </si>
  <si>
    <t>26-07</t>
  </si>
  <si>
    <t>26-08</t>
  </si>
  <si>
    <t>26-09</t>
  </si>
  <si>
    <t>26-10</t>
  </si>
  <si>
    <t>26-11</t>
  </si>
  <si>
    <t>26-12</t>
  </si>
  <si>
    <t>October '2025</t>
  </si>
  <si>
    <t>November '2025</t>
  </si>
  <si>
    <t>December '2025</t>
  </si>
  <si>
    <t>January '2026</t>
  </si>
  <si>
    <t>February '2026</t>
  </si>
  <si>
    <t>March '2026</t>
  </si>
  <si>
    <t>April '2026</t>
  </si>
  <si>
    <t>May '2026</t>
  </si>
  <si>
    <t>June '2026</t>
  </si>
  <si>
    <t>July '2026</t>
  </si>
  <si>
    <t>August '2026</t>
  </si>
  <si>
    <t>September '2026</t>
  </si>
  <si>
    <t>* LAST FY 2026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</si>
</sst>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\-\ ##"/>
    <numFmt numFmtId="166" formatCode="00"/>
  </numFmts>
  <fonts count="15">
    <font>
      <sz val="10"/>
      <name val="HLV"/>
    </font>
    <font>
      <sz val="8"/>
      <color indexed="8"/>
      <name val="TMS"/>
    </font>
    <font>
      <b/>
      <sz val="10"/>
      <color indexed="8"/>
      <name val="HLV"/>
    </font>
    <font>
      <b/>
      <sz val="14"/>
      <color indexed="8"/>
      <name val="TMS"/>
    </font>
    <font>
      <b/>
      <u/>
      <sz val="12"/>
      <color indexed="8"/>
      <name val="SYMB"/>
    </font>
    <font>
      <sz val="14"/>
      <color indexed="8"/>
      <name val="TMS"/>
    </font>
    <font>
      <sz val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0" fillId="0" borderId="0" xfId="0" applyProtection="1">
      <protection locked="0"/>
    </xf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/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0" xfId="0" applyFont="1" applyFill="1"/>
    <xf numFmtId="0" fontId="6" fillId="0" borderId="0" xfId="0" applyFont="1" applyProtection="1">
      <protection locked="0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/>
    <xf numFmtId="164" fontId="6" fillId="2" borderId="13" xfId="0" applyNumberFormat="1" applyFont="1" applyFill="1" applyBorder="1" applyAlignment="1">
      <alignment horizontal="center"/>
    </xf>
    <xf numFmtId="164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21" xfId="0" applyNumberFormat="1" applyFont="1" applyFill="1" applyBorder="1" applyAlignment="1">
      <alignment horizontal="center"/>
    </xf>
    <xf numFmtId="0" fontId="7" fillId="2" borderId="22" xfId="0" applyFont="1" applyFill="1" applyBorder="1" applyAlignment="1">
      <alignment horizontal="left"/>
    </xf>
    <xf numFmtId="0" fontId="7" fillId="2" borderId="12" xfId="0" applyFont="1" applyFill="1" applyBorder="1"/>
    <xf numFmtId="0" fontId="7" fillId="2" borderId="0" xfId="0" applyFont="1" applyFill="1"/>
    <xf numFmtId="164" fontId="7" fillId="0" borderId="23" xfId="0" quotePrefix="1" applyNumberFormat="1" applyFont="1" applyBorder="1" applyAlignment="1">
      <alignment horizontal="center"/>
    </xf>
    <xf numFmtId="164" fontId="7" fillId="0" borderId="7" xfId="0" quotePrefix="1" applyNumberFormat="1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" fontId="7" fillId="3" borderId="8" xfId="0" applyNumberFormat="1" applyFont="1" applyFill="1" applyBorder="1" applyAlignment="1">
      <alignment horizontal="center"/>
    </xf>
    <xf numFmtId="165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Protection="1">
      <protection locked="0"/>
    </xf>
    <xf numFmtId="0" fontId="7" fillId="2" borderId="11" xfId="0" applyFont="1" applyFill="1" applyBorder="1" applyAlignment="1">
      <alignment horizontal="left"/>
    </xf>
    <xf numFmtId="164" fontId="7" fillId="2" borderId="13" xfId="0" quotePrefix="1" applyNumberFormat="1" applyFont="1" applyFill="1" applyBorder="1" applyAlignment="1">
      <alignment horizontal="center"/>
    </xf>
    <xf numFmtId="164" fontId="7" fillId="0" borderId="16" xfId="0" quotePrefix="1" applyNumberFormat="1" applyFont="1" applyBorder="1" applyAlignment="1">
      <alignment horizontal="center"/>
    </xf>
    <xf numFmtId="164" fontId="7" fillId="3" borderId="16" xfId="0" quotePrefix="1" applyNumberFormat="1" applyFont="1" applyFill="1" applyBorder="1" applyAlignment="1">
      <alignment horizontal="center"/>
    </xf>
    <xf numFmtId="165" fontId="7" fillId="3" borderId="17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9" fillId="2" borderId="0" xfId="0" applyFont="1" applyFill="1"/>
    <xf numFmtId="49" fontId="7" fillId="2" borderId="19" xfId="0" applyNumberFormat="1" applyFont="1" applyFill="1" applyBorder="1" applyAlignment="1">
      <alignment horizontal="left"/>
    </xf>
    <xf numFmtId="49" fontId="7" fillId="2" borderId="20" xfId="0" applyNumberFormat="1" applyFont="1" applyFill="1" applyBorder="1"/>
    <xf numFmtId="164" fontId="7" fillId="2" borderId="25" xfId="0" quotePrefix="1" applyNumberFormat="1" applyFont="1" applyFill="1" applyBorder="1" applyAlignment="1">
      <alignment horizontal="center"/>
    </xf>
    <xf numFmtId="164" fontId="7" fillId="0" borderId="26" xfId="0" quotePrefix="1" applyNumberFormat="1" applyFont="1" applyBorder="1" applyAlignment="1">
      <alignment horizontal="center"/>
    </xf>
    <xf numFmtId="164" fontId="7" fillId="3" borderId="26" xfId="0" applyNumberFormat="1" applyFont="1" applyFill="1" applyBorder="1" applyAlignment="1">
      <alignment horizontal="center"/>
    </xf>
    <xf numFmtId="165" fontId="7" fillId="3" borderId="28" xfId="0" quotePrefix="1" applyNumberFormat="1" applyFont="1" applyFill="1" applyBorder="1" applyAlignment="1">
      <alignment horizontal="left"/>
    </xf>
    <xf numFmtId="164" fontId="7" fillId="0" borderId="15" xfId="0" quotePrefix="1" applyNumberFormat="1" applyFont="1" applyBorder="1" applyAlignment="1">
      <alignment horizontal="center"/>
    </xf>
    <xf numFmtId="165" fontId="7" fillId="3" borderId="17" xfId="0" applyNumberFormat="1" applyFont="1" applyFill="1" applyBorder="1" applyAlignment="1">
      <alignment horizontal="left"/>
    </xf>
    <xf numFmtId="0" fontId="7" fillId="3" borderId="29" xfId="0" applyFont="1" applyFill="1" applyBorder="1" applyAlignment="1">
      <alignment horizontal="center"/>
    </xf>
    <xf numFmtId="165" fontId="7" fillId="3" borderId="17" xfId="0" quotePrefix="1" applyNumberFormat="1" applyFont="1" applyFill="1" applyBorder="1" applyAlignment="1">
      <alignment horizontal="left"/>
    </xf>
    <xf numFmtId="165" fontId="7" fillId="3" borderId="28" xfId="0" applyNumberFormat="1" applyFont="1" applyFill="1" applyBorder="1" applyAlignment="1">
      <alignment horizontal="left"/>
    </xf>
    <xf numFmtId="166" fontId="7" fillId="3" borderId="31" xfId="0" applyNumberFormat="1" applyFont="1" applyFill="1" applyBorder="1" applyAlignment="1">
      <alignment horizontal="center"/>
    </xf>
    <xf numFmtId="49" fontId="7" fillId="2" borderId="12" xfId="0" applyNumberFormat="1" applyFont="1" applyFill="1" applyBorder="1"/>
    <xf numFmtId="166" fontId="7" fillId="3" borderId="18" xfId="0" applyNumberFormat="1" applyFont="1" applyFill="1" applyBorder="1" applyAlignment="1">
      <alignment horizontal="center"/>
    </xf>
    <xf numFmtId="0" fontId="7" fillId="2" borderId="3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5" fontId="7" fillId="3" borderId="9" xfId="0" applyNumberFormat="1" applyFont="1" applyFill="1" applyBorder="1" applyAlignment="1">
      <alignment horizontal="left"/>
    </xf>
    <xf numFmtId="164" fontId="8" fillId="0" borderId="15" xfId="0" quotePrefix="1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2" borderId="32" xfId="0" applyFont="1" applyFill="1" applyBorder="1"/>
    <xf numFmtId="0" fontId="7" fillId="2" borderId="6" xfId="0" applyFont="1" applyFill="1" applyBorder="1"/>
    <xf numFmtId="164" fontId="7" fillId="0" borderId="8" xfId="0" quotePrefix="1" applyNumberFormat="1" applyFont="1" applyBorder="1" applyAlignment="1">
      <alignment horizontal="center"/>
    </xf>
    <xf numFmtId="0" fontId="7" fillId="2" borderId="33" xfId="0" applyFont="1" applyFill="1" applyBorder="1"/>
    <xf numFmtId="0" fontId="11" fillId="0" borderId="0" xfId="0" quotePrefix="1" applyFont="1"/>
    <xf numFmtId="0" fontId="8" fillId="0" borderId="33" xfId="0" applyFont="1" applyBorder="1" applyProtection="1">
      <protection locked="0"/>
    </xf>
    <xf numFmtId="0" fontId="6" fillId="0" borderId="0" xfId="0" applyFont="1"/>
    <xf numFmtId="0" fontId="8" fillId="0" borderId="1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8" fillId="0" borderId="3" xfId="0" applyFont="1" applyBorder="1" applyProtection="1">
      <protection locked="0"/>
    </xf>
    <xf numFmtId="164" fontId="8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4" fontId="7" fillId="0" borderId="13" xfId="0" quotePrefix="1" applyNumberFormat="1" applyFont="1" applyBorder="1" applyAlignment="1">
      <alignment horizontal="center"/>
    </xf>
    <xf numFmtId="164" fontId="7" fillId="0" borderId="25" xfId="0" quotePrefix="1" applyNumberFormat="1" applyFont="1" applyBorder="1" applyAlignment="1">
      <alignment horizontal="center"/>
    </xf>
    <xf numFmtId="164" fontId="7" fillId="0" borderId="30" xfId="0" quotePrefix="1" applyNumberFormat="1" applyFont="1" applyBorder="1" applyAlignment="1">
      <alignment horizontal="center"/>
    </xf>
    <xf numFmtId="1" fontId="7" fillId="0" borderId="27" xfId="0" applyNumberFormat="1" applyFont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" fontId="7" fillId="0" borderId="27" xfId="0" quotePrefix="1" applyNumberFormat="1" applyFont="1" applyBorder="1" applyAlignment="1">
      <alignment horizontal="right"/>
    </xf>
    <xf numFmtId="165" fontId="7" fillId="0" borderId="17" xfId="0" applyNumberFormat="1" applyFont="1" applyBorder="1" applyAlignment="1">
      <alignment horizontal="left"/>
    </xf>
    <xf numFmtId="165" fontId="7" fillId="0" borderId="17" xfId="0" quotePrefix="1" applyNumberFormat="1" applyFont="1" applyBorder="1" applyAlignment="1">
      <alignment horizontal="left"/>
    </xf>
    <xf numFmtId="165" fontId="7" fillId="0" borderId="28" xfId="0" quotePrefix="1" applyNumberFormat="1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65" fontId="7" fillId="0" borderId="9" xfId="0" applyNumberFormat="1" applyFont="1" applyBorder="1" applyAlignment="1">
      <alignment horizontal="left"/>
    </xf>
    <xf numFmtId="1" fontId="7" fillId="0" borderId="33" xfId="0" quotePrefix="1" applyNumberFormat="1" applyFont="1" applyBorder="1" applyAlignment="1">
      <alignment horizontal="right"/>
    </xf>
    <xf numFmtId="164" fontId="7" fillId="0" borderId="4" xfId="0" quotePrefix="1" applyNumberFormat="1" applyFont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" fontId="7" fillId="0" borderId="16" xfId="0" quotePrefix="1" applyNumberFormat="1" applyFont="1" applyBorder="1" applyAlignment="1">
      <alignment horizontal="right"/>
    </xf>
    <xf numFmtId="0" fontId="8" fillId="0" borderId="24" xfId="0" applyFont="1" applyBorder="1" applyProtection="1">
      <protection locked="0"/>
    </xf>
    <xf numFmtId="1" fontId="7" fillId="0" borderId="8" xfId="0" applyNumberFormat="1" applyFont="1" applyBorder="1" applyAlignment="1">
      <alignment horizontal="right"/>
    </xf>
    <xf numFmtId="164" fontId="7" fillId="0" borderId="34" xfId="0" quotePrefix="1" applyNumberFormat="1" applyFont="1" applyBorder="1" applyAlignment="1">
      <alignment horizontal="center"/>
    </xf>
    <xf numFmtId="164" fontId="7" fillId="0" borderId="11" xfId="0" quotePrefix="1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64" fontId="7" fillId="4" borderId="36" xfId="0" quotePrefix="1" applyNumberFormat="1" applyFont="1" applyFill="1" applyBorder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49" fontId="7" fillId="2" borderId="11" xfId="0" quotePrefix="1" applyNumberFormat="1" applyFont="1" applyFill="1" applyBorder="1" applyAlignment="1">
      <alignment horizontal="lef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" fontId="7" fillId="0" borderId="0" xfId="0" quotePrefix="1" applyNumberFormat="1" applyFont="1" applyAlignment="1">
      <alignment horizontal="right"/>
    </xf>
    <xf numFmtId="49" fontId="7" fillId="2" borderId="34" xfId="0" quotePrefix="1" applyNumberFormat="1" applyFont="1" applyFill="1" applyBorder="1" applyAlignment="1">
      <alignment horizontal="left"/>
    </xf>
    <xf numFmtId="0" fontId="6" fillId="0" borderId="33" xfId="0" applyFont="1" applyBorder="1"/>
    <xf numFmtId="0" fontId="7" fillId="2" borderId="18" xfId="0" applyFont="1" applyFill="1" applyBorder="1"/>
    <xf numFmtId="49" fontId="7" fillId="2" borderId="18" xfId="0" applyNumberFormat="1" applyFont="1" applyFill="1" applyBorder="1"/>
    <xf numFmtId="0" fontId="8" fillId="0" borderId="18" xfId="0" applyFont="1" applyBorder="1" applyProtection="1">
      <protection locked="0"/>
    </xf>
    <xf numFmtId="49" fontId="7" fillId="2" borderId="37" xfId="0" applyNumberFormat="1" applyFont="1" applyFill="1" applyBorder="1" applyAlignment="1">
      <alignment horizontal="left"/>
    </xf>
    <xf numFmtId="49" fontId="7" fillId="2" borderId="38" xfId="0" applyNumberFormat="1" applyFont="1" applyFill="1" applyBorder="1"/>
    <xf numFmtId="164" fontId="6" fillId="2" borderId="1" xfId="0" applyNumberFormat="1" applyFont="1" applyFill="1" applyBorder="1"/>
    <xf numFmtId="164" fontId="6" fillId="2" borderId="39" xfId="0" applyNumberFormat="1" applyFont="1" applyFill="1" applyBorder="1"/>
    <xf numFmtId="0" fontId="6" fillId="2" borderId="39" xfId="0" applyFont="1" applyFill="1" applyBorder="1"/>
    <xf numFmtId="0" fontId="6" fillId="2" borderId="40" xfId="0" applyFont="1" applyFill="1" applyBorder="1"/>
    <xf numFmtId="0" fontId="6" fillId="2" borderId="2" xfId="0" applyFont="1" applyFill="1" applyBorder="1"/>
    <xf numFmtId="164" fontId="7" fillId="4" borderId="43" xfId="0" quotePrefix="1" applyNumberFormat="1" applyFont="1" applyFill="1" applyBorder="1" applyAlignment="1">
      <alignment horizontal="center"/>
    </xf>
    <xf numFmtId="164" fontId="7" fillId="4" borderId="44" xfId="0" quotePrefix="1" applyNumberFormat="1" applyFont="1" applyFill="1" applyBorder="1" applyAlignment="1">
      <alignment horizontal="center"/>
    </xf>
    <xf numFmtId="1" fontId="7" fillId="0" borderId="44" xfId="0" quotePrefix="1" applyNumberFormat="1" applyFont="1" applyBorder="1" applyAlignment="1">
      <alignment horizontal="right"/>
    </xf>
    <xf numFmtId="165" fontId="7" fillId="0" borderId="45" xfId="0" quotePrefix="1" applyNumberFormat="1" applyFont="1" applyBorder="1" applyAlignment="1">
      <alignment horizontal="left"/>
    </xf>
    <xf numFmtId="166" fontId="7" fillId="3" borderId="46" xfId="0" applyNumberFormat="1" applyFont="1" applyFill="1" applyBorder="1" applyAlignment="1">
      <alignment horizontal="center"/>
    </xf>
    <xf numFmtId="0" fontId="7" fillId="2" borderId="29" xfId="0" applyFont="1" applyFill="1" applyBorder="1"/>
    <xf numFmtId="0" fontId="7" fillId="2" borderId="24" xfId="0" applyFont="1" applyFill="1" applyBorder="1"/>
    <xf numFmtId="0" fontId="6" fillId="0" borderId="24" xfId="0" applyFont="1" applyBorder="1"/>
    <xf numFmtId="0" fontId="7" fillId="2" borderId="31" xfId="0" applyFont="1" applyFill="1" applyBorder="1"/>
    <xf numFmtId="0" fontId="7" fillId="3" borderId="3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8" fillId="0" borderId="11" xfId="0" applyFont="1" applyBorder="1" applyProtection="1">
      <protection locked="0"/>
    </xf>
    <xf numFmtId="164" fontId="7" fillId="2" borderId="4" xfId="0" quotePrefix="1" applyNumberFormat="1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164" fontId="7" fillId="3" borderId="7" xfId="0" quotePrefix="1" applyNumberFormat="1" applyFont="1" applyFill="1" applyBorder="1" applyAlignment="1">
      <alignment horizontal="center"/>
    </xf>
    <xf numFmtId="164" fontId="7" fillId="4" borderId="3" xfId="0" quotePrefix="1" applyNumberFormat="1" applyFont="1" applyFill="1" applyBorder="1" applyAlignment="1">
      <alignment horizontal="center"/>
    </xf>
    <xf numFmtId="164" fontId="10" fillId="0" borderId="0" xfId="0" applyNumberFormat="1" applyFont="1" applyAlignment="1" applyProtection="1">
      <alignment wrapText="1"/>
      <protection locked="0"/>
    </xf>
    <xf numFmtId="0" fontId="6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 wrapText="1"/>
    </xf>
    <xf numFmtId="49" fontId="6" fillId="2" borderId="19" xfId="0" applyNumberFormat="1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7" fillId="3" borderId="27" xfId="0" quotePrefix="1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T418"/>
  <sheetViews>
    <sheetView showGridLines="0" tabSelected="1" showOutlineSymbols="0" topLeftCell="A6" zoomScale="85" zoomScaleNormal="85" workbookViewId="0">
      <selection activeCell="H33" sqref="H33"/>
    </sheetView>
  </sheetViews>
  <sheetFormatPr defaultColWidth="10.6328125" defaultRowHeight="12.5"/>
  <cols>
    <col min="1" max="1" width="8.453125" style="3" customWidth="1"/>
    <col min="2" max="2" width="14.36328125" style="3" customWidth="1"/>
    <col min="3" max="3" width="19" style="3" hidden="1" customWidth="1"/>
    <col min="4" max="4" width="2.453125" style="3" customWidth="1"/>
    <col min="5" max="5" width="18.90625" style="76" customWidth="1"/>
    <col min="6" max="6" width="25.08984375" style="76" customWidth="1"/>
    <col min="7" max="8" width="17" style="3" customWidth="1"/>
    <col min="9" max="9" width="5.54296875" style="3" customWidth="1"/>
    <col min="10" max="10" width="4.453125" style="3" customWidth="1"/>
    <col min="11" max="11" width="15.6328125" style="3" customWidth="1"/>
    <col min="12" max="16384" width="10.6328125" style="3"/>
  </cols>
  <sheetData>
    <row r="1" spans="1:12" ht="12.75" customHeight="1">
      <c r="A1" s="1"/>
      <c r="B1" s="1"/>
      <c r="C1" s="1"/>
      <c r="D1" s="1"/>
      <c r="E1" s="2"/>
      <c r="F1" s="2"/>
      <c r="G1" s="1"/>
      <c r="H1" s="1"/>
      <c r="I1" s="1"/>
      <c r="J1" s="1"/>
      <c r="K1" s="1"/>
      <c r="L1" s="1"/>
    </row>
    <row r="2" spans="1:12" ht="12.9" customHeight="1">
      <c r="A2" s="1"/>
      <c r="B2" s="1"/>
      <c r="C2" s="1"/>
      <c r="D2" s="1"/>
      <c r="E2" s="2"/>
      <c r="F2" s="2"/>
      <c r="G2" s="1"/>
      <c r="H2" s="1"/>
      <c r="I2" s="1"/>
      <c r="J2" s="4"/>
      <c r="L2" s="1"/>
    </row>
    <row r="3" spans="1:12" ht="17.149999999999999" customHeight="1">
      <c r="A3" s="146" t="s">
        <v>28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"/>
    </row>
    <row r="4" spans="1:12" ht="15.9" customHeight="1">
      <c r="A4" s="146" t="s">
        <v>27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"/>
    </row>
    <row r="5" spans="1:12" ht="15.75" customHeight="1" thickBot="1">
      <c r="A5" s="5"/>
      <c r="B5" s="5"/>
      <c r="C5" s="5"/>
      <c r="D5" s="5"/>
      <c r="E5" s="6"/>
      <c r="F5" s="6"/>
      <c r="G5" s="7"/>
      <c r="H5" s="7"/>
      <c r="I5" s="7"/>
      <c r="J5" s="8"/>
      <c r="K5" s="9"/>
      <c r="L5" s="1"/>
    </row>
    <row r="6" spans="1:12" ht="16.5" customHeight="1" thickBot="1">
      <c r="A6" s="10"/>
      <c r="B6" s="11"/>
      <c r="C6" s="12"/>
      <c r="D6" s="13"/>
      <c r="E6" s="147" t="s">
        <v>0</v>
      </c>
      <c r="F6" s="148"/>
      <c r="G6" s="148"/>
      <c r="H6" s="148"/>
      <c r="I6" s="148"/>
      <c r="J6" s="148"/>
      <c r="K6" s="149"/>
      <c r="L6" s="1"/>
    </row>
    <row r="7" spans="1:12" s="18" customFormat="1" ht="6" customHeight="1">
      <c r="A7" s="14" t="s">
        <v>1</v>
      </c>
      <c r="B7" s="15"/>
      <c r="C7" s="16"/>
      <c r="D7" s="71"/>
      <c r="E7" s="115"/>
      <c r="F7" s="116"/>
      <c r="G7" s="117"/>
      <c r="H7" s="118"/>
      <c r="I7" s="138"/>
      <c r="J7" s="139"/>
      <c r="K7" s="119"/>
      <c r="L7" s="17"/>
    </row>
    <row r="8" spans="1:12" s="18" customFormat="1" ht="12.75" customHeight="1">
      <c r="A8" s="19"/>
      <c r="B8" s="20"/>
      <c r="C8" s="17"/>
      <c r="D8" s="71"/>
      <c r="E8" s="21"/>
      <c r="F8" s="22"/>
      <c r="G8" s="23"/>
      <c r="H8" s="24"/>
      <c r="I8" s="142" t="s">
        <v>3</v>
      </c>
      <c r="J8" s="143"/>
      <c r="K8" s="25"/>
      <c r="L8" s="17"/>
    </row>
    <row r="9" spans="1:12" s="18" customFormat="1" ht="12.75" customHeight="1">
      <c r="A9" s="19"/>
      <c r="B9" s="20"/>
      <c r="C9" s="17"/>
      <c r="D9" s="71"/>
      <c r="E9" s="21" t="s">
        <v>2</v>
      </c>
      <c r="F9" s="22"/>
      <c r="G9" s="23" t="s">
        <v>2</v>
      </c>
      <c r="H9" s="24"/>
      <c r="I9" s="142" t="s">
        <v>5</v>
      </c>
      <c r="J9" s="143"/>
      <c r="K9" s="25" t="s">
        <v>2</v>
      </c>
      <c r="L9" s="17"/>
    </row>
    <row r="10" spans="1:12" s="18" customFormat="1" ht="12.75" customHeight="1">
      <c r="A10" s="140" t="s">
        <v>7</v>
      </c>
      <c r="B10" s="20"/>
      <c r="C10" s="17"/>
      <c r="D10" s="71"/>
      <c r="E10" s="21" t="s">
        <v>4</v>
      </c>
      <c r="F10" s="22" t="s">
        <v>2</v>
      </c>
      <c r="G10" s="23" t="s">
        <v>22</v>
      </c>
      <c r="H10" s="24" t="s">
        <v>8</v>
      </c>
      <c r="I10" s="142" t="s">
        <v>9</v>
      </c>
      <c r="J10" s="143"/>
      <c r="K10" s="25" t="s">
        <v>6</v>
      </c>
      <c r="L10" s="17"/>
    </row>
    <row r="11" spans="1:12" s="18" customFormat="1" ht="12.75" customHeight="1">
      <c r="A11" s="140"/>
      <c r="B11" s="144" t="s">
        <v>10</v>
      </c>
      <c r="C11" s="26"/>
      <c r="D11" s="71"/>
      <c r="E11" s="21" t="s">
        <v>11</v>
      </c>
      <c r="F11" s="22" t="s">
        <v>12</v>
      </c>
      <c r="G11" s="23" t="s">
        <v>9</v>
      </c>
      <c r="H11" s="24" t="s">
        <v>13</v>
      </c>
      <c r="I11" s="142" t="s">
        <v>14</v>
      </c>
      <c r="J11" s="143"/>
      <c r="K11" s="25" t="s">
        <v>15</v>
      </c>
      <c r="L11" s="17" t="s">
        <v>1</v>
      </c>
    </row>
    <row r="12" spans="1:12" s="18" customFormat="1" ht="12.75" customHeight="1">
      <c r="A12" s="141"/>
      <c r="B12" s="145"/>
      <c r="D12" s="71"/>
      <c r="E12" s="21" t="s">
        <v>16</v>
      </c>
      <c r="F12" s="27" t="s">
        <v>26</v>
      </c>
      <c r="G12" s="23" t="s">
        <v>17</v>
      </c>
      <c r="H12" s="24" t="s">
        <v>18</v>
      </c>
      <c r="I12" s="142" t="s">
        <v>19</v>
      </c>
      <c r="J12" s="143"/>
      <c r="K12" s="25" t="s">
        <v>20</v>
      </c>
      <c r="L12" s="17"/>
    </row>
    <row r="13" spans="1:12" s="38" customFormat="1" ht="12.75" customHeight="1">
      <c r="A13" s="28"/>
      <c r="B13" s="29"/>
      <c r="C13" s="30"/>
      <c r="D13" s="71"/>
      <c r="E13" s="31"/>
      <c r="F13" s="32"/>
      <c r="G13" s="33"/>
      <c r="H13" s="67"/>
      <c r="I13" s="34"/>
      <c r="J13" s="35"/>
      <c r="K13" s="36"/>
      <c r="L13" s="37"/>
    </row>
    <row r="14" spans="1:12" s="38" customFormat="1" ht="12.9" customHeight="1">
      <c r="A14" s="39"/>
      <c r="B14" s="29"/>
      <c r="C14" s="30"/>
      <c r="D14" s="71"/>
      <c r="E14" s="40">
        <v>45928</v>
      </c>
      <c r="F14" s="52">
        <f>H14+3</f>
        <v>45936</v>
      </c>
      <c r="G14" s="42"/>
      <c r="H14" s="42">
        <v>45933</v>
      </c>
      <c r="I14" s="100"/>
      <c r="J14" s="43"/>
      <c r="K14" s="44" t="s">
        <v>21</v>
      </c>
      <c r="L14" s="45"/>
    </row>
    <row r="15" spans="1:12" s="38" customFormat="1" ht="12.9" customHeight="1">
      <c r="A15" s="39"/>
      <c r="B15" s="29"/>
      <c r="C15" s="30"/>
      <c r="D15" s="71"/>
      <c r="E15" s="40">
        <v>45942</v>
      </c>
      <c r="F15" s="52">
        <f>H15+3</f>
        <v>45950</v>
      </c>
      <c r="G15" s="42"/>
      <c r="H15" s="42">
        <v>45947</v>
      </c>
      <c r="I15" s="100"/>
      <c r="J15" s="43"/>
      <c r="K15" s="44"/>
      <c r="L15" s="45"/>
    </row>
    <row r="16" spans="1:12" s="38" customFormat="1" ht="12.9" customHeight="1">
      <c r="A16" s="108" t="s">
        <v>29</v>
      </c>
      <c r="B16" s="47" t="s">
        <v>41</v>
      </c>
      <c r="C16" s="68"/>
      <c r="D16" s="109"/>
      <c r="E16" s="48">
        <v>45956</v>
      </c>
      <c r="F16" s="49">
        <f>H16+3</f>
        <v>45964</v>
      </c>
      <c r="G16" s="50">
        <f>+E16</f>
        <v>45956</v>
      </c>
      <c r="H16" s="150">
        <v>45961</v>
      </c>
      <c r="I16" s="80">
        <v>5</v>
      </c>
      <c r="J16" s="51">
        <v>31</v>
      </c>
      <c r="K16" s="57">
        <v>12</v>
      </c>
      <c r="L16" s="45"/>
    </row>
    <row r="17" spans="1:12" s="38" customFormat="1" ht="12.9" customHeight="1">
      <c r="A17" s="130"/>
      <c r="B17" s="125"/>
      <c r="C17" s="126"/>
      <c r="D17" s="127"/>
      <c r="E17" s="133"/>
      <c r="F17" s="32"/>
      <c r="G17" s="134"/>
      <c r="H17" s="135"/>
      <c r="I17" s="94"/>
      <c r="J17" s="62"/>
      <c r="K17" s="54"/>
      <c r="L17" s="45"/>
    </row>
    <row r="18" spans="1:12" s="38" customFormat="1" ht="12.9" customHeight="1">
      <c r="A18" s="39"/>
      <c r="B18" s="110"/>
      <c r="C18" s="30"/>
      <c r="D18" s="71"/>
      <c r="E18" s="96"/>
      <c r="F18" s="52"/>
      <c r="G18" s="101"/>
      <c r="H18" s="52"/>
      <c r="I18" s="92"/>
      <c r="J18" s="55"/>
      <c r="K18" s="44" t="s">
        <v>21</v>
      </c>
      <c r="L18" s="45"/>
    </row>
    <row r="19" spans="1:12" s="38" customFormat="1" ht="12.75" customHeight="1">
      <c r="A19" s="104"/>
      <c r="B19" s="111"/>
      <c r="C19" s="30"/>
      <c r="D19" s="71"/>
      <c r="E19" s="96">
        <v>45970</v>
      </c>
      <c r="F19" s="52">
        <f>H19+3</f>
        <v>45978</v>
      </c>
      <c r="G19" s="52"/>
      <c r="H19" s="52">
        <v>45975</v>
      </c>
      <c r="I19" s="81"/>
      <c r="J19" s="53"/>
      <c r="K19" s="59">
        <v>1</v>
      </c>
      <c r="L19" s="45"/>
    </row>
    <row r="20" spans="1:12" s="38" customFormat="1" ht="12.75" customHeight="1">
      <c r="A20" s="131" t="s">
        <v>30</v>
      </c>
      <c r="B20" s="128" t="s">
        <v>42</v>
      </c>
      <c r="C20" s="68"/>
      <c r="D20" s="109"/>
      <c r="E20" s="95">
        <v>45984</v>
      </c>
      <c r="F20" s="49">
        <f>H20+3</f>
        <v>45990</v>
      </c>
      <c r="G20" s="90">
        <f>+E20</f>
        <v>45984</v>
      </c>
      <c r="H20" s="49">
        <v>45987</v>
      </c>
      <c r="I20" s="80">
        <v>7</v>
      </c>
      <c r="J20" s="56">
        <v>30</v>
      </c>
      <c r="K20" s="129"/>
      <c r="L20" s="45"/>
    </row>
    <row r="21" spans="1:12" s="38" customFormat="1" ht="12.75" customHeight="1">
      <c r="A21" s="132"/>
      <c r="B21" s="112"/>
      <c r="C21" s="30"/>
      <c r="D21" s="71"/>
      <c r="E21" s="96"/>
      <c r="F21" s="52"/>
      <c r="G21" s="52"/>
      <c r="H21" s="52"/>
      <c r="I21" s="81"/>
      <c r="J21" s="53"/>
      <c r="K21" s="59"/>
      <c r="L21" s="45"/>
    </row>
    <row r="22" spans="1:12" s="38" customFormat="1" ht="12.9" customHeight="1">
      <c r="A22" s="39"/>
      <c r="B22" s="110"/>
      <c r="C22" s="30"/>
      <c r="D22" s="71"/>
      <c r="E22" s="96">
        <v>45998</v>
      </c>
      <c r="F22" s="52">
        <f>H22+3</f>
        <v>46006</v>
      </c>
      <c r="G22" s="52"/>
      <c r="H22" s="52">
        <v>46003</v>
      </c>
      <c r="I22" s="81"/>
      <c r="J22" s="83"/>
      <c r="K22" s="44" t="s">
        <v>21</v>
      </c>
      <c r="L22" s="45"/>
    </row>
    <row r="23" spans="1:12" s="38" customFormat="1" ht="12.9" customHeight="1">
      <c r="A23" s="46" t="s">
        <v>31</v>
      </c>
      <c r="B23" s="111" t="s">
        <v>43</v>
      </c>
      <c r="C23" s="30"/>
      <c r="D23" s="71"/>
      <c r="E23" s="95">
        <v>46012</v>
      </c>
      <c r="F23" s="49">
        <f>H23+4</f>
        <v>46021</v>
      </c>
      <c r="G23" s="90">
        <f>+E23</f>
        <v>46012</v>
      </c>
      <c r="H23" s="49">
        <v>46017</v>
      </c>
      <c r="I23" s="80">
        <v>10</v>
      </c>
      <c r="J23" s="85">
        <v>31</v>
      </c>
      <c r="K23" s="59">
        <v>2</v>
      </c>
      <c r="L23" s="45"/>
    </row>
    <row r="24" spans="1:12" s="38" customFormat="1" ht="1.5" customHeight="1">
      <c r="A24" s="28"/>
      <c r="B24" s="60"/>
      <c r="C24" s="61"/>
      <c r="D24" s="71"/>
      <c r="E24" s="77"/>
      <c r="F24" s="32"/>
      <c r="G24" s="33"/>
      <c r="H24" s="32"/>
      <c r="I24" s="105"/>
      <c r="J24" s="87"/>
      <c r="K24" s="36"/>
      <c r="L24" s="45"/>
    </row>
    <row r="25" spans="1:12" s="38" customFormat="1" ht="12.9" customHeight="1">
      <c r="A25" s="39"/>
      <c r="B25" s="29"/>
      <c r="C25" s="30"/>
      <c r="D25" s="71"/>
      <c r="E25" s="77"/>
      <c r="F25" s="63"/>
      <c r="G25" s="52"/>
      <c r="H25" s="52"/>
      <c r="I25" s="105"/>
      <c r="J25" s="83"/>
      <c r="K25" s="64"/>
      <c r="L25" s="45"/>
    </row>
    <row r="26" spans="1:12" s="38" customFormat="1" ht="12.9" customHeight="1">
      <c r="A26" s="39"/>
      <c r="B26" s="29"/>
      <c r="C26" s="30"/>
      <c r="D26" s="71"/>
      <c r="E26" s="77">
        <v>46026</v>
      </c>
      <c r="F26" s="41">
        <f>H26+3</f>
        <v>46034</v>
      </c>
      <c r="G26" s="52"/>
      <c r="H26" s="52">
        <v>46031</v>
      </c>
      <c r="I26" s="107"/>
      <c r="J26" s="84"/>
      <c r="K26" s="44" t="s">
        <v>21</v>
      </c>
      <c r="L26" s="45"/>
    </row>
    <row r="27" spans="1:12" s="38" customFormat="1" ht="12.9" customHeight="1">
      <c r="A27" s="46" t="s">
        <v>32</v>
      </c>
      <c r="B27" s="58" t="s">
        <v>44</v>
      </c>
      <c r="C27" s="30"/>
      <c r="D27" s="71"/>
      <c r="E27" s="77">
        <v>46040</v>
      </c>
      <c r="F27" s="41">
        <f>H27+3</f>
        <v>46048</v>
      </c>
      <c r="G27" s="52">
        <f>+E27</f>
        <v>46040</v>
      </c>
      <c r="H27" s="52">
        <v>46045</v>
      </c>
      <c r="I27" s="82">
        <v>13</v>
      </c>
      <c r="J27" s="85">
        <v>31</v>
      </c>
      <c r="K27" s="59">
        <v>3</v>
      </c>
      <c r="L27" s="45"/>
    </row>
    <row r="28" spans="1:12" s="38" customFormat="1" ht="12.75" customHeight="1">
      <c r="A28" s="28"/>
      <c r="B28" s="65"/>
      <c r="C28" s="66"/>
      <c r="D28" s="71"/>
      <c r="E28" s="31"/>
      <c r="F28" s="67"/>
      <c r="G28" s="86"/>
      <c r="H28" s="32"/>
      <c r="I28" s="105"/>
      <c r="J28" s="87"/>
      <c r="K28" s="36"/>
      <c r="L28" s="45"/>
    </row>
    <row r="29" spans="1:12" s="38" customFormat="1" ht="12.9" customHeight="1">
      <c r="A29" s="39"/>
      <c r="B29" s="29"/>
      <c r="C29" s="30"/>
      <c r="D29" s="71"/>
      <c r="E29" s="77">
        <v>46054</v>
      </c>
      <c r="F29" s="41">
        <f>H29+3</f>
        <v>46062</v>
      </c>
      <c r="G29" s="52"/>
      <c r="H29" s="52">
        <v>46059</v>
      </c>
      <c r="I29" s="105"/>
      <c r="J29" s="53"/>
      <c r="K29" s="44" t="s">
        <v>21</v>
      </c>
      <c r="L29" s="37"/>
    </row>
    <row r="30" spans="1:12" s="38" customFormat="1" ht="14.15" customHeight="1">
      <c r="A30" s="46" t="s">
        <v>33</v>
      </c>
      <c r="B30" s="47" t="s">
        <v>45</v>
      </c>
      <c r="C30" s="30"/>
      <c r="D30" s="71"/>
      <c r="E30" s="77">
        <v>46068</v>
      </c>
      <c r="F30" s="41">
        <f>H30+3</f>
        <v>46076</v>
      </c>
      <c r="G30" s="49">
        <f>+E30</f>
        <v>46068</v>
      </c>
      <c r="H30" s="49">
        <v>46073</v>
      </c>
      <c r="I30" s="88">
        <v>13</v>
      </c>
      <c r="J30" s="51">
        <v>28</v>
      </c>
      <c r="K30" s="59">
        <v>4</v>
      </c>
      <c r="L30" s="45"/>
    </row>
    <row r="31" spans="1:12" s="38" customFormat="1" ht="12.75" customHeight="1">
      <c r="A31" s="28"/>
      <c r="B31" s="29"/>
      <c r="C31" s="30"/>
      <c r="D31" s="71"/>
      <c r="E31" s="89"/>
      <c r="F31" s="32"/>
      <c r="G31" s="33"/>
      <c r="H31" s="32"/>
      <c r="I31" s="81"/>
      <c r="J31" s="62"/>
      <c r="K31" s="36"/>
      <c r="L31" s="37"/>
    </row>
    <row r="32" spans="1:12" s="38" customFormat="1" ht="12.9" customHeight="1">
      <c r="A32" s="39"/>
      <c r="B32" s="29"/>
      <c r="C32" s="30"/>
      <c r="D32" s="71"/>
      <c r="E32" s="77">
        <v>46082</v>
      </c>
      <c r="F32" s="41">
        <f>H32+3</f>
        <v>46090</v>
      </c>
      <c r="G32" s="52"/>
      <c r="H32" s="52">
        <v>46087</v>
      </c>
      <c r="I32" s="81"/>
      <c r="J32" s="53"/>
      <c r="K32" s="44" t="s">
        <v>21</v>
      </c>
      <c r="L32" s="45"/>
    </row>
    <row r="33" spans="1:13" s="38" customFormat="1" ht="12.9" customHeight="1">
      <c r="A33" s="46" t="s">
        <v>34</v>
      </c>
      <c r="B33" s="47" t="s">
        <v>46</v>
      </c>
      <c r="C33" s="30"/>
      <c r="D33" s="71"/>
      <c r="E33" s="78">
        <v>46096</v>
      </c>
      <c r="F33" s="41">
        <f>H33+3</f>
        <v>46104</v>
      </c>
      <c r="G33" s="90">
        <f>+E33</f>
        <v>46096</v>
      </c>
      <c r="H33" s="49">
        <v>46101</v>
      </c>
      <c r="I33" s="82">
        <v>16</v>
      </c>
      <c r="J33" s="51">
        <v>31</v>
      </c>
      <c r="K33" s="59">
        <v>5</v>
      </c>
      <c r="L33" s="45"/>
    </row>
    <row r="34" spans="1:13" s="38" customFormat="1" ht="12.75" customHeight="1">
      <c r="A34" s="28"/>
      <c r="B34" s="29"/>
      <c r="C34" s="30"/>
      <c r="D34" s="71"/>
      <c r="E34" s="77"/>
      <c r="F34" s="32"/>
      <c r="G34" s="106"/>
      <c r="H34" s="52"/>
      <c r="I34" s="81"/>
      <c r="J34" s="87"/>
      <c r="K34" s="36"/>
      <c r="L34" s="37"/>
    </row>
    <row r="35" spans="1:13" s="38" customFormat="1" ht="12.9" customHeight="1">
      <c r="A35" s="39"/>
      <c r="B35" s="29"/>
      <c r="C35" s="30"/>
      <c r="D35" s="71"/>
      <c r="E35" s="77">
        <v>46110</v>
      </c>
      <c r="F35" s="52">
        <f>H35+3</f>
        <v>46118</v>
      </c>
      <c r="G35" s="106"/>
      <c r="H35" s="52">
        <v>46115</v>
      </c>
      <c r="I35" s="81"/>
      <c r="J35" s="83"/>
      <c r="K35" s="44" t="s">
        <v>21</v>
      </c>
      <c r="L35" s="45"/>
    </row>
    <row r="36" spans="1:13" s="38" customFormat="1" ht="12.9" customHeight="1">
      <c r="A36" s="46" t="s">
        <v>35</v>
      </c>
      <c r="B36" s="58" t="s">
        <v>47</v>
      </c>
      <c r="C36" s="30"/>
      <c r="D36" s="71"/>
      <c r="E36" s="78">
        <v>46124</v>
      </c>
      <c r="F36" s="49">
        <f>H36+3</f>
        <v>46132</v>
      </c>
      <c r="G36" s="79">
        <f>+E36</f>
        <v>46124</v>
      </c>
      <c r="H36" s="49">
        <v>46129</v>
      </c>
      <c r="I36" s="82">
        <v>18</v>
      </c>
      <c r="J36" s="85">
        <v>30</v>
      </c>
      <c r="K36" s="59">
        <v>6</v>
      </c>
      <c r="L36" s="45"/>
    </row>
    <row r="37" spans="1:13" s="38" customFormat="1" ht="12.75" customHeight="1">
      <c r="A37" s="28"/>
      <c r="B37" s="65"/>
      <c r="C37" s="66"/>
      <c r="D37" s="71"/>
      <c r="E37" s="77"/>
      <c r="F37" s="32"/>
      <c r="G37" s="106"/>
      <c r="H37" s="52"/>
      <c r="I37" s="81"/>
      <c r="J37" s="87"/>
      <c r="K37" s="36"/>
      <c r="L37" s="37"/>
    </row>
    <row r="38" spans="1:13" s="38" customFormat="1" ht="12.75" customHeight="1">
      <c r="A38" s="39"/>
      <c r="B38" s="29"/>
      <c r="C38" s="30"/>
      <c r="D38" s="71"/>
      <c r="E38" s="77">
        <v>46138</v>
      </c>
      <c r="F38" s="52">
        <f>H38+3</f>
        <v>46146</v>
      </c>
      <c r="G38" s="106"/>
      <c r="H38" s="52">
        <v>46143</v>
      </c>
      <c r="I38" s="81"/>
      <c r="J38" s="83"/>
      <c r="K38" s="44"/>
      <c r="L38" s="37"/>
    </row>
    <row r="39" spans="1:13" s="38" customFormat="1" ht="12.9" customHeight="1">
      <c r="A39" s="39"/>
      <c r="B39" s="29"/>
      <c r="C39" s="30"/>
      <c r="D39" s="71"/>
      <c r="E39" s="77">
        <v>46152</v>
      </c>
      <c r="F39" s="52">
        <f>H39+3</f>
        <v>46160</v>
      </c>
      <c r="G39" s="91"/>
      <c r="H39" s="91">
        <v>46157</v>
      </c>
      <c r="I39" s="81"/>
      <c r="J39" s="83"/>
      <c r="K39" s="44" t="s">
        <v>21</v>
      </c>
      <c r="L39" s="45"/>
    </row>
    <row r="40" spans="1:13" s="38" customFormat="1" ht="12.9" customHeight="1">
      <c r="A40" s="46" t="s">
        <v>36</v>
      </c>
      <c r="B40" s="47" t="s">
        <v>48</v>
      </c>
      <c r="C40" s="30"/>
      <c r="D40" s="71"/>
      <c r="E40" s="78">
        <v>46166</v>
      </c>
      <c r="F40" s="41">
        <f>H40+3</f>
        <v>46174</v>
      </c>
      <c r="G40" s="49">
        <f>+E40</f>
        <v>46166</v>
      </c>
      <c r="H40" s="49">
        <v>46171</v>
      </c>
      <c r="I40" s="92">
        <v>7</v>
      </c>
      <c r="J40" s="84">
        <v>31</v>
      </c>
      <c r="K40" s="59">
        <v>7</v>
      </c>
      <c r="L40" s="45"/>
    </row>
    <row r="41" spans="1:13" s="38" customFormat="1" ht="12.75" customHeight="1">
      <c r="A41" s="28"/>
      <c r="B41" s="29"/>
      <c r="C41" s="30"/>
      <c r="D41" s="71"/>
      <c r="E41" s="77"/>
      <c r="F41" s="32"/>
      <c r="G41" s="93"/>
      <c r="H41" s="52"/>
      <c r="I41" s="94"/>
      <c r="J41" s="87"/>
      <c r="K41" s="54"/>
      <c r="L41" s="37"/>
    </row>
    <row r="42" spans="1:13" s="38" customFormat="1" ht="12.9" customHeight="1">
      <c r="A42" s="39"/>
      <c r="B42" s="29"/>
      <c r="C42" s="30"/>
      <c r="D42" s="71"/>
      <c r="E42" s="77">
        <v>46180</v>
      </c>
      <c r="F42" s="52">
        <f>H42+3</f>
        <v>46188</v>
      </c>
      <c r="G42" s="91"/>
      <c r="H42" s="52">
        <v>46185</v>
      </c>
      <c r="I42" s="81"/>
      <c r="J42" s="83"/>
      <c r="K42" s="44" t="s">
        <v>21</v>
      </c>
      <c r="L42" s="45"/>
      <c r="M42" s="45"/>
    </row>
    <row r="43" spans="1:13" s="38" customFormat="1" ht="12.9" customHeight="1">
      <c r="A43" s="46" t="s">
        <v>37</v>
      </c>
      <c r="B43" s="58" t="s">
        <v>49</v>
      </c>
      <c r="C43" s="30"/>
      <c r="D43" s="71"/>
      <c r="E43" s="95">
        <v>46194</v>
      </c>
      <c r="F43" s="49">
        <f>H43+3</f>
        <v>46202</v>
      </c>
      <c r="G43" s="103">
        <f>+E43</f>
        <v>46194</v>
      </c>
      <c r="H43" s="49">
        <v>46199</v>
      </c>
      <c r="I43" s="82">
        <v>9</v>
      </c>
      <c r="J43" s="85">
        <v>30</v>
      </c>
      <c r="K43" s="57">
        <v>8</v>
      </c>
      <c r="L43" s="45"/>
      <c r="M43" s="45"/>
    </row>
    <row r="44" spans="1:13" s="38" customFormat="1" ht="12.75" customHeight="1">
      <c r="A44" s="28"/>
      <c r="B44" s="65"/>
      <c r="C44" s="66"/>
      <c r="D44" s="71"/>
      <c r="E44" s="96"/>
      <c r="F44" s="32"/>
      <c r="G44" s="86"/>
      <c r="H44" s="52"/>
      <c r="I44" s="105"/>
      <c r="J44" s="83"/>
      <c r="K44" s="44"/>
      <c r="L44" s="45"/>
      <c r="M44" s="45"/>
    </row>
    <row r="45" spans="1:13" s="38" customFormat="1" ht="12.9" customHeight="1">
      <c r="A45" s="39"/>
      <c r="B45" s="29"/>
      <c r="C45" s="30"/>
      <c r="D45" s="71"/>
      <c r="E45" s="96">
        <v>46208</v>
      </c>
      <c r="F45" s="52">
        <f>H45+3</f>
        <v>46216</v>
      </c>
      <c r="G45" s="52"/>
      <c r="H45" s="52">
        <v>46213</v>
      </c>
      <c r="I45" s="105"/>
      <c r="J45" s="83"/>
      <c r="K45" s="44" t="s">
        <v>21</v>
      </c>
      <c r="L45" s="45"/>
      <c r="M45" s="45"/>
    </row>
    <row r="46" spans="1:13" s="38" customFormat="1" ht="15" customHeight="1">
      <c r="A46" s="46" t="s">
        <v>38</v>
      </c>
      <c r="B46" s="47" t="s">
        <v>50</v>
      </c>
      <c r="C46" s="68"/>
      <c r="D46" s="71"/>
      <c r="E46" s="95">
        <v>46222</v>
      </c>
      <c r="F46" s="49">
        <f>H46+3</f>
        <v>46230</v>
      </c>
      <c r="G46" s="49">
        <f>+E46</f>
        <v>46222</v>
      </c>
      <c r="H46" s="49">
        <v>46227</v>
      </c>
      <c r="I46" s="88">
        <v>12</v>
      </c>
      <c r="J46" s="85">
        <v>31</v>
      </c>
      <c r="K46" s="57">
        <v>9</v>
      </c>
      <c r="L46" s="45"/>
      <c r="M46" s="45"/>
    </row>
    <row r="47" spans="1:13" s="38" customFormat="1" ht="12.9" customHeight="1">
      <c r="A47" s="39"/>
      <c r="B47" s="29"/>
      <c r="C47" s="30"/>
      <c r="D47" s="71"/>
      <c r="E47" s="77"/>
      <c r="F47" s="52"/>
      <c r="G47" s="52"/>
      <c r="H47" s="52"/>
      <c r="I47" s="105"/>
      <c r="J47" s="83"/>
      <c r="K47" s="97"/>
      <c r="L47" s="45"/>
      <c r="M47" s="45"/>
    </row>
    <row r="48" spans="1:13" s="38" customFormat="1" ht="12.9" customHeight="1">
      <c r="A48" s="39"/>
      <c r="B48" s="29"/>
      <c r="C48" s="30"/>
      <c r="D48" s="71"/>
      <c r="E48" s="77">
        <v>46236</v>
      </c>
      <c r="F48" s="41">
        <f>H48+3</f>
        <v>46244</v>
      </c>
      <c r="G48" s="52"/>
      <c r="H48" s="52">
        <v>46241</v>
      </c>
      <c r="I48" s="105"/>
      <c r="J48" s="83"/>
      <c r="K48" s="98" t="s">
        <v>21</v>
      </c>
      <c r="L48" s="45"/>
      <c r="M48" s="45"/>
    </row>
    <row r="49" spans="1:46" s="38" customFormat="1" ht="12.9" customHeight="1">
      <c r="A49" s="46" t="s">
        <v>39</v>
      </c>
      <c r="B49" s="47" t="s">
        <v>51</v>
      </c>
      <c r="C49" s="30"/>
      <c r="D49" s="71"/>
      <c r="E49" s="77">
        <v>46250</v>
      </c>
      <c r="F49" s="41">
        <f>H49+3</f>
        <v>46258</v>
      </c>
      <c r="G49" s="52">
        <f>+E49</f>
        <v>46250</v>
      </c>
      <c r="H49" s="52">
        <v>46255</v>
      </c>
      <c r="I49" s="88">
        <v>15</v>
      </c>
      <c r="J49" s="85">
        <v>31</v>
      </c>
      <c r="K49" s="99">
        <v>10</v>
      </c>
      <c r="L49" s="45"/>
      <c r="M49" s="45"/>
    </row>
    <row r="50" spans="1:46" s="38" customFormat="1" ht="14.15" customHeight="1">
      <c r="A50" s="28"/>
      <c r="B50" s="29"/>
      <c r="C50" s="30"/>
      <c r="D50" s="71"/>
      <c r="E50" s="89"/>
      <c r="F50" s="32"/>
      <c r="G50" s="33"/>
      <c r="H50" s="32"/>
      <c r="I50" s="81"/>
      <c r="J50" s="87"/>
      <c r="K50" s="36"/>
      <c r="L50" s="45"/>
      <c r="M50" s="45"/>
    </row>
    <row r="51" spans="1:46" s="38" customFormat="1" ht="12.9" customHeight="1">
      <c r="A51" s="39"/>
      <c r="B51" s="29"/>
      <c r="C51" s="30"/>
      <c r="D51" s="71"/>
      <c r="E51" s="77">
        <v>46264</v>
      </c>
      <c r="F51" s="41">
        <f>H51+3</f>
        <v>46272</v>
      </c>
      <c r="G51" s="101"/>
      <c r="H51" s="52">
        <v>46269</v>
      </c>
      <c r="I51" s="81"/>
      <c r="J51" s="83"/>
      <c r="K51" s="44" t="s">
        <v>21</v>
      </c>
      <c r="L51" s="45"/>
      <c r="M51" s="45"/>
    </row>
    <row r="52" spans="1:46" s="70" customFormat="1" ht="12.9" customHeight="1" thickBot="1">
      <c r="A52" s="113" t="s">
        <v>40</v>
      </c>
      <c r="B52" s="114" t="s">
        <v>52</v>
      </c>
      <c r="C52" s="30"/>
      <c r="D52" s="71"/>
      <c r="E52" s="120">
        <v>46278</v>
      </c>
      <c r="F52" s="121">
        <f>H52+3</f>
        <v>46286</v>
      </c>
      <c r="G52" s="102">
        <f>+E52</f>
        <v>46278</v>
      </c>
      <c r="H52" s="102">
        <v>46283</v>
      </c>
      <c r="I52" s="122">
        <v>17</v>
      </c>
      <c r="J52" s="123">
        <v>30</v>
      </c>
      <c r="K52" s="124">
        <v>11</v>
      </c>
      <c r="L52" s="69" t="s">
        <v>1</v>
      </c>
      <c r="M52" s="45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</row>
    <row r="53" spans="1:46" s="38" customFormat="1" ht="18" customHeight="1">
      <c r="A53" s="72"/>
      <c r="B53" s="73"/>
      <c r="C53" s="74"/>
      <c r="D53" s="71"/>
      <c r="E53" s="136" t="s">
        <v>53</v>
      </c>
      <c r="F53" s="136"/>
      <c r="G53" s="136"/>
      <c r="H53" s="136"/>
      <c r="I53" s="74"/>
      <c r="J53" s="74"/>
      <c r="K53" s="74"/>
      <c r="L53" s="37"/>
    </row>
    <row r="54" spans="1:46" s="38" customFormat="1" ht="15.75" customHeight="1">
      <c r="A54" s="137" t="s">
        <v>23</v>
      </c>
      <c r="B54" s="137"/>
      <c r="C54" s="137"/>
      <c r="D54" s="137"/>
      <c r="E54" s="137"/>
      <c r="F54" s="137"/>
      <c r="G54" s="137"/>
      <c r="H54" s="137"/>
      <c r="I54" s="137"/>
      <c r="J54" s="137"/>
      <c r="K54" s="137"/>
    </row>
    <row r="55" spans="1:46" s="38" customFormat="1" ht="13">
      <c r="A55" s="137" t="s">
        <v>24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</row>
    <row r="56" spans="1:46" s="38" customFormat="1" ht="13">
      <c r="A56" s="137" t="s">
        <v>25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</row>
    <row r="57" spans="1:46" s="38" customFormat="1" ht="13">
      <c r="E57" s="75"/>
      <c r="F57" s="75"/>
      <c r="G57" s="75"/>
      <c r="H57" s="75"/>
      <c r="I57" s="75"/>
      <c r="J57" s="75"/>
      <c r="K57" s="75"/>
    </row>
    <row r="58" spans="1:46" s="38" customFormat="1" ht="13">
      <c r="E58" s="75"/>
      <c r="F58" s="75"/>
    </row>
    <row r="59" spans="1:46" s="38" customFormat="1" ht="13">
      <c r="E59" s="75"/>
      <c r="F59" s="75"/>
    </row>
    <row r="60" spans="1:46" s="38" customFormat="1" ht="13">
      <c r="E60" s="75"/>
      <c r="F60" s="75"/>
    </row>
    <row r="61" spans="1:46" s="38" customFormat="1" ht="13">
      <c r="E61" s="75"/>
      <c r="F61" s="75"/>
    </row>
    <row r="62" spans="1:46" s="38" customFormat="1" ht="13">
      <c r="E62" s="75"/>
      <c r="F62" s="75"/>
    </row>
    <row r="63" spans="1:46" s="38" customFormat="1" ht="13">
      <c r="E63" s="75"/>
      <c r="F63" s="75"/>
    </row>
    <row r="64" spans="1:46" s="38" customFormat="1" ht="13">
      <c r="E64" s="75"/>
      <c r="F64" s="75"/>
    </row>
    <row r="65" spans="5:6" s="38" customFormat="1" ht="13">
      <c r="E65" s="75"/>
      <c r="F65" s="75"/>
    </row>
    <row r="66" spans="5:6" s="38" customFormat="1" ht="13">
      <c r="E66" s="75"/>
      <c r="F66" s="75"/>
    </row>
    <row r="67" spans="5:6" s="38" customFormat="1" ht="13">
      <c r="E67" s="75"/>
      <c r="F67" s="75"/>
    </row>
    <row r="68" spans="5:6" s="38" customFormat="1" ht="13">
      <c r="E68" s="75"/>
      <c r="F68" s="75"/>
    </row>
    <row r="69" spans="5:6" s="38" customFormat="1" ht="13">
      <c r="E69" s="75"/>
      <c r="F69" s="75"/>
    </row>
    <row r="70" spans="5:6" s="38" customFormat="1" ht="13">
      <c r="E70" s="75"/>
      <c r="F70" s="75"/>
    </row>
    <row r="71" spans="5:6" s="38" customFormat="1" ht="13">
      <c r="E71" s="75"/>
      <c r="F71" s="75"/>
    </row>
    <row r="72" spans="5:6" s="38" customFormat="1" ht="13">
      <c r="E72" s="75"/>
      <c r="F72" s="75"/>
    </row>
    <row r="73" spans="5:6" s="38" customFormat="1" ht="13">
      <c r="E73" s="75"/>
      <c r="F73" s="75"/>
    </row>
    <row r="74" spans="5:6" s="38" customFormat="1" ht="13">
      <c r="E74" s="75"/>
      <c r="F74" s="75"/>
    </row>
    <row r="75" spans="5:6" s="38" customFormat="1" ht="13">
      <c r="E75" s="75"/>
      <c r="F75" s="75"/>
    </row>
    <row r="76" spans="5:6" s="38" customFormat="1" ht="13">
      <c r="E76" s="75"/>
      <c r="F76" s="75"/>
    </row>
    <row r="77" spans="5:6" s="38" customFormat="1" ht="13">
      <c r="E77" s="75"/>
      <c r="F77" s="75"/>
    </row>
    <row r="78" spans="5:6" s="38" customFormat="1" ht="13">
      <c r="E78" s="75"/>
      <c r="F78" s="75"/>
    </row>
    <row r="79" spans="5:6" s="38" customFormat="1" ht="13">
      <c r="E79" s="75"/>
      <c r="F79" s="75"/>
    </row>
    <row r="80" spans="5:6" s="38" customFormat="1" ht="13">
      <c r="E80" s="75"/>
      <c r="F80" s="75"/>
    </row>
    <row r="81" spans="5:6" s="38" customFormat="1" ht="13">
      <c r="E81" s="75"/>
      <c r="F81" s="75"/>
    </row>
    <row r="82" spans="5:6" s="38" customFormat="1" ht="13">
      <c r="E82" s="75"/>
      <c r="F82" s="75"/>
    </row>
    <row r="83" spans="5:6" s="38" customFormat="1" ht="13">
      <c r="E83" s="75"/>
      <c r="F83" s="75"/>
    </row>
    <row r="84" spans="5:6" s="38" customFormat="1" ht="13">
      <c r="E84" s="75"/>
      <c r="F84" s="75"/>
    </row>
    <row r="85" spans="5:6" s="38" customFormat="1" ht="13">
      <c r="E85" s="75"/>
      <c r="F85" s="75"/>
    </row>
    <row r="86" spans="5:6" s="38" customFormat="1" ht="13">
      <c r="E86" s="75"/>
      <c r="F86" s="75"/>
    </row>
    <row r="87" spans="5:6" s="38" customFormat="1" ht="13">
      <c r="E87" s="75"/>
      <c r="F87" s="75"/>
    </row>
    <row r="88" spans="5:6" s="38" customFormat="1" ht="13">
      <c r="E88" s="75"/>
      <c r="F88" s="75"/>
    </row>
    <row r="89" spans="5:6" s="38" customFormat="1" ht="13">
      <c r="E89" s="75"/>
      <c r="F89" s="75"/>
    </row>
    <row r="90" spans="5:6" s="38" customFormat="1" ht="13">
      <c r="E90" s="75"/>
      <c r="F90" s="75"/>
    </row>
    <row r="91" spans="5:6" s="38" customFormat="1" ht="13">
      <c r="E91" s="75"/>
      <c r="F91" s="75"/>
    </row>
    <row r="92" spans="5:6" s="38" customFormat="1" ht="13">
      <c r="E92" s="75"/>
      <c r="F92" s="75"/>
    </row>
    <row r="93" spans="5:6" s="38" customFormat="1" ht="13">
      <c r="E93" s="75"/>
      <c r="F93" s="75"/>
    </row>
    <row r="94" spans="5:6" s="38" customFormat="1" ht="13">
      <c r="E94" s="75"/>
      <c r="F94" s="75"/>
    </row>
    <row r="95" spans="5:6" s="38" customFormat="1" ht="13">
      <c r="E95" s="75"/>
      <c r="F95" s="75"/>
    </row>
    <row r="96" spans="5:6" s="38" customFormat="1" ht="13">
      <c r="E96" s="75"/>
      <c r="F96" s="75"/>
    </row>
    <row r="97" spans="5:6" s="38" customFormat="1" ht="13">
      <c r="E97" s="75"/>
      <c r="F97" s="75"/>
    </row>
    <row r="98" spans="5:6" s="38" customFormat="1" ht="13">
      <c r="E98" s="75"/>
      <c r="F98" s="75"/>
    </row>
    <row r="99" spans="5:6" s="38" customFormat="1" ht="13">
      <c r="E99" s="75"/>
      <c r="F99" s="75"/>
    </row>
    <row r="100" spans="5:6" s="38" customFormat="1" ht="13">
      <c r="E100" s="75"/>
      <c r="F100" s="75"/>
    </row>
    <row r="101" spans="5:6" s="38" customFormat="1" ht="13">
      <c r="E101" s="75"/>
      <c r="F101" s="75"/>
    </row>
    <row r="102" spans="5:6" s="38" customFormat="1" ht="13">
      <c r="E102" s="75"/>
      <c r="F102" s="75"/>
    </row>
    <row r="103" spans="5:6" s="38" customFormat="1" ht="13">
      <c r="E103" s="75"/>
      <c r="F103" s="75"/>
    </row>
    <row r="104" spans="5:6" s="38" customFormat="1" ht="13">
      <c r="E104" s="75"/>
      <c r="F104" s="75"/>
    </row>
    <row r="105" spans="5:6" s="38" customFormat="1" ht="13">
      <c r="E105" s="75"/>
      <c r="F105" s="75"/>
    </row>
    <row r="106" spans="5:6" s="38" customFormat="1" ht="13">
      <c r="E106" s="75"/>
      <c r="F106" s="75"/>
    </row>
    <row r="107" spans="5:6" s="38" customFormat="1" ht="13">
      <c r="E107" s="75"/>
      <c r="F107" s="75"/>
    </row>
    <row r="108" spans="5:6" s="38" customFormat="1" ht="13">
      <c r="E108" s="75"/>
      <c r="F108" s="75"/>
    </row>
    <row r="109" spans="5:6" s="38" customFormat="1" ht="13">
      <c r="E109" s="75"/>
      <c r="F109" s="75"/>
    </row>
    <row r="110" spans="5:6" s="38" customFormat="1" ht="13">
      <c r="E110" s="75"/>
      <c r="F110" s="75"/>
    </row>
    <row r="111" spans="5:6" s="38" customFormat="1" ht="13">
      <c r="E111" s="75"/>
      <c r="F111" s="75"/>
    </row>
    <row r="112" spans="5:6" s="38" customFormat="1" ht="13">
      <c r="E112" s="75"/>
      <c r="F112" s="75"/>
    </row>
    <row r="113" spans="5:6" s="38" customFormat="1" ht="13">
      <c r="E113" s="75"/>
      <c r="F113" s="75"/>
    </row>
    <row r="114" spans="5:6" s="38" customFormat="1" ht="13">
      <c r="E114" s="75"/>
      <c r="F114" s="75"/>
    </row>
    <row r="115" spans="5:6" s="38" customFormat="1" ht="13">
      <c r="E115" s="75"/>
      <c r="F115" s="75"/>
    </row>
    <row r="116" spans="5:6" s="38" customFormat="1" ht="13">
      <c r="E116" s="75"/>
      <c r="F116" s="75"/>
    </row>
    <row r="117" spans="5:6" s="38" customFormat="1" ht="13">
      <c r="E117" s="75"/>
      <c r="F117" s="75"/>
    </row>
    <row r="118" spans="5:6" s="38" customFormat="1" ht="13">
      <c r="E118" s="75"/>
      <c r="F118" s="75"/>
    </row>
    <row r="119" spans="5:6" s="38" customFormat="1" ht="13">
      <c r="E119" s="75"/>
      <c r="F119" s="75"/>
    </row>
    <row r="120" spans="5:6" s="38" customFormat="1" ht="13">
      <c r="E120" s="75"/>
      <c r="F120" s="75"/>
    </row>
    <row r="121" spans="5:6" s="38" customFormat="1" ht="13">
      <c r="E121" s="75"/>
      <c r="F121" s="75"/>
    </row>
    <row r="122" spans="5:6" s="38" customFormat="1" ht="13">
      <c r="E122" s="75"/>
      <c r="F122" s="75"/>
    </row>
    <row r="123" spans="5:6" s="38" customFormat="1" ht="13">
      <c r="E123" s="75"/>
      <c r="F123" s="75"/>
    </row>
    <row r="124" spans="5:6" s="38" customFormat="1" ht="13">
      <c r="E124" s="75"/>
      <c r="F124" s="75"/>
    </row>
    <row r="125" spans="5:6" s="38" customFormat="1" ht="13">
      <c r="E125" s="75"/>
      <c r="F125" s="75"/>
    </row>
    <row r="126" spans="5:6" s="38" customFormat="1" ht="13">
      <c r="E126" s="75"/>
      <c r="F126" s="75"/>
    </row>
    <row r="127" spans="5:6" s="38" customFormat="1" ht="13">
      <c r="E127" s="75"/>
      <c r="F127" s="75"/>
    </row>
    <row r="128" spans="5:6" s="38" customFormat="1" ht="13">
      <c r="E128" s="75"/>
      <c r="F128" s="75"/>
    </row>
    <row r="129" spans="5:6" s="38" customFormat="1" ht="13">
      <c r="E129" s="75"/>
      <c r="F129" s="75"/>
    </row>
    <row r="130" spans="5:6" s="38" customFormat="1" ht="13">
      <c r="E130" s="75"/>
      <c r="F130" s="75"/>
    </row>
    <row r="131" spans="5:6" s="38" customFormat="1" ht="13">
      <c r="E131" s="75"/>
      <c r="F131" s="75"/>
    </row>
    <row r="132" spans="5:6" s="38" customFormat="1" ht="13">
      <c r="E132" s="75"/>
      <c r="F132" s="75"/>
    </row>
    <row r="133" spans="5:6" s="38" customFormat="1" ht="13">
      <c r="E133" s="75"/>
      <c r="F133" s="75"/>
    </row>
    <row r="134" spans="5:6" s="38" customFormat="1" ht="13">
      <c r="E134" s="75"/>
      <c r="F134" s="75"/>
    </row>
    <row r="135" spans="5:6" s="38" customFormat="1" ht="13">
      <c r="E135" s="75"/>
      <c r="F135" s="75"/>
    </row>
    <row r="136" spans="5:6" s="38" customFormat="1" ht="13">
      <c r="E136" s="75"/>
      <c r="F136" s="75"/>
    </row>
    <row r="137" spans="5:6" s="38" customFormat="1" ht="13">
      <c r="E137" s="75"/>
      <c r="F137" s="75"/>
    </row>
    <row r="138" spans="5:6" s="38" customFormat="1" ht="13">
      <c r="E138" s="75"/>
      <c r="F138" s="75"/>
    </row>
    <row r="139" spans="5:6" s="38" customFormat="1" ht="13">
      <c r="E139" s="75"/>
      <c r="F139" s="75"/>
    </row>
    <row r="140" spans="5:6" s="38" customFormat="1" ht="13">
      <c r="E140" s="75"/>
      <c r="F140" s="75"/>
    </row>
    <row r="141" spans="5:6" s="38" customFormat="1" ht="13">
      <c r="E141" s="75"/>
      <c r="F141" s="75"/>
    </row>
    <row r="142" spans="5:6" s="38" customFormat="1" ht="13">
      <c r="E142" s="75"/>
      <c r="F142" s="75"/>
    </row>
    <row r="143" spans="5:6" s="38" customFormat="1" ht="13">
      <c r="E143" s="75"/>
      <c r="F143" s="75"/>
    </row>
    <row r="144" spans="5:6" s="38" customFormat="1" ht="13">
      <c r="E144" s="75"/>
      <c r="F144" s="75"/>
    </row>
    <row r="145" spans="5:6" s="38" customFormat="1" ht="13">
      <c r="E145" s="75"/>
      <c r="F145" s="75"/>
    </row>
    <row r="146" spans="5:6" s="38" customFormat="1" ht="13">
      <c r="E146" s="75"/>
      <c r="F146" s="75"/>
    </row>
    <row r="147" spans="5:6" s="38" customFormat="1" ht="13">
      <c r="E147" s="75"/>
      <c r="F147" s="75"/>
    </row>
    <row r="148" spans="5:6" s="38" customFormat="1" ht="13">
      <c r="E148" s="75"/>
      <c r="F148" s="75"/>
    </row>
    <row r="149" spans="5:6" s="38" customFormat="1" ht="13">
      <c r="E149" s="75"/>
      <c r="F149" s="75"/>
    </row>
    <row r="150" spans="5:6" s="38" customFormat="1" ht="13">
      <c r="E150" s="75"/>
      <c r="F150" s="75"/>
    </row>
    <row r="151" spans="5:6" s="38" customFormat="1" ht="13">
      <c r="E151" s="75"/>
      <c r="F151" s="75"/>
    </row>
    <row r="152" spans="5:6" s="38" customFormat="1" ht="13">
      <c r="E152" s="75"/>
      <c r="F152" s="75"/>
    </row>
    <row r="153" spans="5:6" s="38" customFormat="1" ht="13">
      <c r="E153" s="75"/>
      <c r="F153" s="75"/>
    </row>
    <row r="154" spans="5:6" s="38" customFormat="1" ht="13">
      <c r="E154" s="75"/>
      <c r="F154" s="75"/>
    </row>
    <row r="155" spans="5:6" s="38" customFormat="1" ht="13">
      <c r="E155" s="75"/>
      <c r="F155" s="75"/>
    </row>
    <row r="156" spans="5:6" s="38" customFormat="1" ht="13">
      <c r="E156" s="75"/>
      <c r="F156" s="75"/>
    </row>
    <row r="157" spans="5:6" s="38" customFormat="1" ht="13">
      <c r="E157" s="75"/>
      <c r="F157" s="75"/>
    </row>
    <row r="158" spans="5:6" s="38" customFormat="1" ht="13">
      <c r="E158" s="75"/>
      <c r="F158" s="75"/>
    </row>
    <row r="159" spans="5:6" s="38" customFormat="1" ht="13">
      <c r="E159" s="75"/>
      <c r="F159" s="75"/>
    </row>
    <row r="160" spans="5:6" s="38" customFormat="1" ht="13">
      <c r="E160" s="75"/>
      <c r="F160" s="75"/>
    </row>
    <row r="161" spans="5:6" s="38" customFormat="1" ht="13">
      <c r="E161" s="75"/>
      <c r="F161" s="75"/>
    </row>
    <row r="162" spans="5:6" s="38" customFormat="1" ht="13">
      <c r="E162" s="75"/>
      <c r="F162" s="75"/>
    </row>
    <row r="163" spans="5:6" s="38" customFormat="1" ht="13">
      <c r="E163" s="75"/>
      <c r="F163" s="75"/>
    </row>
    <row r="164" spans="5:6" s="38" customFormat="1" ht="13">
      <c r="E164" s="75"/>
      <c r="F164" s="75"/>
    </row>
    <row r="165" spans="5:6" s="38" customFormat="1" ht="13">
      <c r="E165" s="75"/>
      <c r="F165" s="75"/>
    </row>
    <row r="166" spans="5:6" s="38" customFormat="1" ht="13">
      <c r="E166" s="75"/>
      <c r="F166" s="75"/>
    </row>
    <row r="167" spans="5:6" s="38" customFormat="1" ht="13">
      <c r="E167" s="75"/>
      <c r="F167" s="75"/>
    </row>
    <row r="168" spans="5:6" s="38" customFormat="1" ht="13">
      <c r="E168" s="75"/>
      <c r="F168" s="75"/>
    </row>
    <row r="169" spans="5:6" s="38" customFormat="1" ht="13">
      <c r="E169" s="75"/>
      <c r="F169" s="75"/>
    </row>
    <row r="170" spans="5:6" s="38" customFormat="1" ht="13">
      <c r="E170" s="75"/>
      <c r="F170" s="75"/>
    </row>
    <row r="171" spans="5:6" s="38" customFormat="1" ht="13">
      <c r="E171" s="75"/>
      <c r="F171" s="75"/>
    </row>
    <row r="172" spans="5:6" s="38" customFormat="1" ht="13">
      <c r="E172" s="75"/>
      <c r="F172" s="75"/>
    </row>
    <row r="173" spans="5:6" s="38" customFormat="1" ht="13">
      <c r="E173" s="75"/>
      <c r="F173" s="75"/>
    </row>
    <row r="174" spans="5:6" s="38" customFormat="1" ht="13">
      <c r="E174" s="75"/>
      <c r="F174" s="75"/>
    </row>
    <row r="175" spans="5:6" s="38" customFormat="1" ht="13">
      <c r="E175" s="75"/>
      <c r="F175" s="75"/>
    </row>
    <row r="176" spans="5:6" s="38" customFormat="1" ht="13">
      <c r="E176" s="75"/>
      <c r="F176" s="75"/>
    </row>
    <row r="177" spans="5:6" s="38" customFormat="1" ht="13">
      <c r="E177" s="75"/>
      <c r="F177" s="75"/>
    </row>
    <row r="178" spans="5:6" s="38" customFormat="1" ht="13">
      <c r="E178" s="75"/>
      <c r="F178" s="75"/>
    </row>
    <row r="179" spans="5:6" s="38" customFormat="1" ht="13">
      <c r="E179" s="75"/>
      <c r="F179" s="75"/>
    </row>
    <row r="180" spans="5:6" s="38" customFormat="1" ht="13">
      <c r="E180" s="75"/>
      <c r="F180" s="75"/>
    </row>
    <row r="181" spans="5:6" s="38" customFormat="1" ht="13">
      <c r="E181" s="75"/>
      <c r="F181" s="75"/>
    </row>
    <row r="182" spans="5:6" s="38" customFormat="1" ht="13">
      <c r="E182" s="75"/>
      <c r="F182" s="75"/>
    </row>
    <row r="183" spans="5:6" s="38" customFormat="1" ht="13">
      <c r="E183" s="75"/>
      <c r="F183" s="75"/>
    </row>
    <row r="184" spans="5:6" s="38" customFormat="1" ht="13">
      <c r="E184" s="75"/>
      <c r="F184" s="75"/>
    </row>
    <row r="185" spans="5:6" s="38" customFormat="1" ht="13">
      <c r="E185" s="75"/>
      <c r="F185" s="75"/>
    </row>
    <row r="186" spans="5:6" s="38" customFormat="1" ht="13">
      <c r="E186" s="75"/>
      <c r="F186" s="75"/>
    </row>
    <row r="187" spans="5:6" s="38" customFormat="1" ht="13">
      <c r="E187" s="75"/>
      <c r="F187" s="75"/>
    </row>
    <row r="188" spans="5:6" s="38" customFormat="1" ht="13">
      <c r="E188" s="75"/>
      <c r="F188" s="75"/>
    </row>
    <row r="189" spans="5:6" s="38" customFormat="1" ht="13">
      <c r="E189" s="75"/>
      <c r="F189" s="75"/>
    </row>
    <row r="190" spans="5:6" s="38" customFormat="1" ht="13">
      <c r="E190" s="75"/>
      <c r="F190" s="75"/>
    </row>
    <row r="191" spans="5:6" s="38" customFormat="1" ht="13">
      <c r="E191" s="75"/>
      <c r="F191" s="75"/>
    </row>
    <row r="192" spans="5:6" s="38" customFormat="1" ht="13">
      <c r="E192" s="75"/>
      <c r="F192" s="75"/>
    </row>
    <row r="193" spans="5:6" s="38" customFormat="1" ht="13">
      <c r="E193" s="75"/>
      <c r="F193" s="75"/>
    </row>
    <row r="194" spans="5:6" s="38" customFormat="1" ht="13">
      <c r="E194" s="75"/>
      <c r="F194" s="75"/>
    </row>
    <row r="195" spans="5:6" s="38" customFormat="1" ht="13">
      <c r="E195" s="75"/>
      <c r="F195" s="75"/>
    </row>
    <row r="196" spans="5:6" s="38" customFormat="1" ht="13">
      <c r="E196" s="75"/>
      <c r="F196" s="75"/>
    </row>
    <row r="197" spans="5:6" s="38" customFormat="1" ht="13">
      <c r="E197" s="75"/>
      <c r="F197" s="75"/>
    </row>
    <row r="198" spans="5:6" s="38" customFormat="1" ht="13">
      <c r="E198" s="75"/>
      <c r="F198" s="75"/>
    </row>
    <row r="199" spans="5:6" s="38" customFormat="1" ht="13">
      <c r="E199" s="75"/>
      <c r="F199" s="75"/>
    </row>
    <row r="200" spans="5:6" s="38" customFormat="1" ht="13">
      <c r="E200" s="75"/>
      <c r="F200" s="75"/>
    </row>
    <row r="201" spans="5:6" s="38" customFormat="1" ht="13">
      <c r="E201" s="75"/>
      <c r="F201" s="75"/>
    </row>
    <row r="202" spans="5:6" s="38" customFormat="1" ht="13">
      <c r="E202" s="75"/>
      <c r="F202" s="75"/>
    </row>
    <row r="203" spans="5:6" s="38" customFormat="1" ht="13">
      <c r="E203" s="75"/>
      <c r="F203" s="75"/>
    </row>
    <row r="204" spans="5:6" s="38" customFormat="1" ht="13">
      <c r="E204" s="75"/>
      <c r="F204" s="75"/>
    </row>
    <row r="205" spans="5:6" s="38" customFormat="1" ht="13">
      <c r="E205" s="75"/>
      <c r="F205" s="75"/>
    </row>
    <row r="206" spans="5:6" s="38" customFormat="1" ht="13">
      <c r="E206" s="75"/>
      <c r="F206" s="75"/>
    </row>
    <row r="207" spans="5:6" s="38" customFormat="1" ht="13">
      <c r="E207" s="75"/>
      <c r="F207" s="75"/>
    </row>
    <row r="208" spans="5:6" s="38" customFormat="1" ht="13">
      <c r="E208" s="75"/>
      <c r="F208" s="75"/>
    </row>
    <row r="209" spans="5:6" s="38" customFormat="1" ht="13">
      <c r="E209" s="75"/>
      <c r="F209" s="75"/>
    </row>
    <row r="210" spans="5:6" s="38" customFormat="1" ht="13">
      <c r="E210" s="75"/>
      <c r="F210" s="75"/>
    </row>
    <row r="211" spans="5:6" s="38" customFormat="1" ht="13">
      <c r="E211" s="75"/>
      <c r="F211" s="75"/>
    </row>
    <row r="212" spans="5:6" s="38" customFormat="1" ht="13">
      <c r="E212" s="75"/>
      <c r="F212" s="75"/>
    </row>
    <row r="213" spans="5:6" s="38" customFormat="1" ht="13">
      <c r="E213" s="75"/>
      <c r="F213" s="75"/>
    </row>
    <row r="214" spans="5:6" s="38" customFormat="1" ht="13">
      <c r="E214" s="75"/>
      <c r="F214" s="75"/>
    </row>
    <row r="215" spans="5:6" s="38" customFormat="1" ht="13">
      <c r="E215" s="75"/>
      <c r="F215" s="75"/>
    </row>
    <row r="216" spans="5:6" s="38" customFormat="1" ht="13">
      <c r="E216" s="75"/>
      <c r="F216" s="75"/>
    </row>
    <row r="217" spans="5:6" s="38" customFormat="1" ht="13">
      <c r="E217" s="75"/>
      <c r="F217" s="75"/>
    </row>
    <row r="218" spans="5:6" s="38" customFormat="1" ht="13">
      <c r="E218" s="75"/>
      <c r="F218" s="75"/>
    </row>
    <row r="219" spans="5:6" s="38" customFormat="1" ht="13">
      <c r="E219" s="75"/>
      <c r="F219" s="75"/>
    </row>
    <row r="220" spans="5:6" s="38" customFormat="1" ht="13">
      <c r="E220" s="75"/>
      <c r="F220" s="75"/>
    </row>
    <row r="221" spans="5:6" s="38" customFormat="1" ht="13">
      <c r="E221" s="75"/>
      <c r="F221" s="75"/>
    </row>
    <row r="222" spans="5:6" s="38" customFormat="1" ht="13">
      <c r="E222" s="75"/>
      <c r="F222" s="75"/>
    </row>
    <row r="223" spans="5:6" s="38" customFormat="1" ht="13">
      <c r="E223" s="75"/>
      <c r="F223" s="75"/>
    </row>
    <row r="224" spans="5:6" s="38" customFormat="1" ht="13">
      <c r="E224" s="75"/>
      <c r="F224" s="75"/>
    </row>
    <row r="225" spans="5:6" s="38" customFormat="1" ht="13">
      <c r="E225" s="75"/>
      <c r="F225" s="75"/>
    </row>
    <row r="226" spans="5:6" s="38" customFormat="1" ht="13">
      <c r="E226" s="75"/>
      <c r="F226" s="75"/>
    </row>
    <row r="227" spans="5:6" s="38" customFormat="1" ht="13">
      <c r="E227" s="75"/>
      <c r="F227" s="75"/>
    </row>
    <row r="228" spans="5:6" s="38" customFormat="1" ht="13">
      <c r="E228" s="75"/>
      <c r="F228" s="75"/>
    </row>
    <row r="229" spans="5:6" s="38" customFormat="1" ht="13">
      <c r="E229" s="75"/>
      <c r="F229" s="75"/>
    </row>
    <row r="230" spans="5:6" s="38" customFormat="1" ht="13">
      <c r="E230" s="75"/>
      <c r="F230" s="75"/>
    </row>
    <row r="231" spans="5:6" s="38" customFormat="1" ht="13">
      <c r="E231" s="75"/>
      <c r="F231" s="75"/>
    </row>
    <row r="232" spans="5:6" s="38" customFormat="1" ht="13">
      <c r="E232" s="75"/>
      <c r="F232" s="75"/>
    </row>
    <row r="233" spans="5:6" s="38" customFormat="1" ht="13">
      <c r="E233" s="75"/>
      <c r="F233" s="75"/>
    </row>
    <row r="234" spans="5:6" s="38" customFormat="1" ht="13">
      <c r="E234" s="75"/>
      <c r="F234" s="75"/>
    </row>
    <row r="235" spans="5:6" s="38" customFormat="1" ht="13">
      <c r="E235" s="75"/>
      <c r="F235" s="75"/>
    </row>
    <row r="236" spans="5:6" s="38" customFormat="1" ht="13">
      <c r="E236" s="75"/>
      <c r="F236" s="75"/>
    </row>
    <row r="237" spans="5:6" s="38" customFormat="1" ht="13">
      <c r="E237" s="75"/>
      <c r="F237" s="75"/>
    </row>
    <row r="238" spans="5:6" s="38" customFormat="1" ht="13">
      <c r="E238" s="75"/>
      <c r="F238" s="75"/>
    </row>
    <row r="239" spans="5:6" s="38" customFormat="1" ht="13">
      <c r="E239" s="75"/>
      <c r="F239" s="75"/>
    </row>
    <row r="240" spans="5:6" s="38" customFormat="1" ht="13">
      <c r="E240" s="75"/>
      <c r="F240" s="75"/>
    </row>
    <row r="241" spans="5:6" s="38" customFormat="1" ht="13">
      <c r="E241" s="75"/>
      <c r="F241" s="75"/>
    </row>
    <row r="242" spans="5:6" s="38" customFormat="1" ht="13">
      <c r="E242" s="75"/>
      <c r="F242" s="75"/>
    </row>
    <row r="243" spans="5:6" s="38" customFormat="1" ht="13">
      <c r="E243" s="75"/>
      <c r="F243" s="75"/>
    </row>
    <row r="244" spans="5:6" s="38" customFormat="1" ht="13">
      <c r="E244" s="75"/>
      <c r="F244" s="75"/>
    </row>
    <row r="245" spans="5:6" s="38" customFormat="1" ht="13">
      <c r="E245" s="75"/>
      <c r="F245" s="75"/>
    </row>
    <row r="246" spans="5:6" s="38" customFormat="1" ht="13">
      <c r="E246" s="75"/>
      <c r="F246" s="75"/>
    </row>
    <row r="247" spans="5:6" s="38" customFormat="1" ht="13">
      <c r="E247" s="75"/>
      <c r="F247" s="75"/>
    </row>
    <row r="248" spans="5:6" s="38" customFormat="1" ht="13">
      <c r="E248" s="75"/>
      <c r="F248" s="75"/>
    </row>
    <row r="249" spans="5:6" s="38" customFormat="1" ht="13">
      <c r="E249" s="75"/>
      <c r="F249" s="75"/>
    </row>
    <row r="250" spans="5:6" s="38" customFormat="1" ht="13">
      <c r="E250" s="75"/>
      <c r="F250" s="75"/>
    </row>
    <row r="251" spans="5:6" s="38" customFormat="1" ht="13">
      <c r="E251" s="75"/>
      <c r="F251" s="75"/>
    </row>
    <row r="252" spans="5:6" s="38" customFormat="1" ht="13">
      <c r="E252" s="75"/>
      <c r="F252" s="75"/>
    </row>
    <row r="253" spans="5:6" s="38" customFormat="1" ht="13">
      <c r="E253" s="75"/>
      <c r="F253" s="75"/>
    </row>
    <row r="254" spans="5:6" s="38" customFormat="1" ht="13">
      <c r="E254" s="75"/>
      <c r="F254" s="75"/>
    </row>
    <row r="255" spans="5:6" s="38" customFormat="1" ht="13">
      <c r="E255" s="75"/>
      <c r="F255" s="75"/>
    </row>
    <row r="256" spans="5:6" s="38" customFormat="1" ht="13">
      <c r="E256" s="75"/>
      <c r="F256" s="75"/>
    </row>
    <row r="257" spans="5:6" s="38" customFormat="1" ht="13">
      <c r="E257" s="75"/>
      <c r="F257" s="75"/>
    </row>
    <row r="258" spans="5:6" s="38" customFormat="1" ht="13">
      <c r="E258" s="75"/>
      <c r="F258" s="75"/>
    </row>
    <row r="259" spans="5:6" s="38" customFormat="1" ht="13">
      <c r="E259" s="75"/>
      <c r="F259" s="75"/>
    </row>
    <row r="260" spans="5:6" s="38" customFormat="1" ht="13">
      <c r="E260" s="75"/>
      <c r="F260" s="75"/>
    </row>
    <row r="261" spans="5:6" s="38" customFormat="1" ht="13">
      <c r="E261" s="75"/>
      <c r="F261" s="75"/>
    </row>
    <row r="262" spans="5:6" s="38" customFormat="1" ht="13">
      <c r="E262" s="75"/>
      <c r="F262" s="75"/>
    </row>
    <row r="263" spans="5:6" s="38" customFormat="1" ht="13">
      <c r="E263" s="75"/>
      <c r="F263" s="75"/>
    </row>
    <row r="264" spans="5:6" s="38" customFormat="1" ht="13">
      <c r="E264" s="75"/>
      <c r="F264" s="75"/>
    </row>
    <row r="265" spans="5:6" s="38" customFormat="1" ht="13">
      <c r="E265" s="75"/>
      <c r="F265" s="75"/>
    </row>
    <row r="266" spans="5:6" s="38" customFormat="1" ht="13">
      <c r="E266" s="75"/>
      <c r="F266" s="75"/>
    </row>
    <row r="267" spans="5:6" s="38" customFormat="1" ht="13">
      <c r="E267" s="75"/>
      <c r="F267" s="75"/>
    </row>
    <row r="268" spans="5:6" s="38" customFormat="1" ht="13">
      <c r="E268" s="75"/>
      <c r="F268" s="75"/>
    </row>
    <row r="269" spans="5:6" s="38" customFormat="1" ht="13">
      <c r="E269" s="75"/>
      <c r="F269" s="75"/>
    </row>
    <row r="270" spans="5:6" s="38" customFormat="1" ht="13">
      <c r="E270" s="75"/>
      <c r="F270" s="75"/>
    </row>
    <row r="271" spans="5:6" s="38" customFormat="1" ht="13">
      <c r="E271" s="75"/>
      <c r="F271" s="75"/>
    </row>
    <row r="272" spans="5:6" s="38" customFormat="1" ht="13">
      <c r="E272" s="75"/>
      <c r="F272" s="75"/>
    </row>
    <row r="273" spans="5:6" s="38" customFormat="1" ht="13">
      <c r="E273" s="75"/>
      <c r="F273" s="75"/>
    </row>
    <row r="274" spans="5:6" s="38" customFormat="1" ht="13">
      <c r="E274" s="75"/>
      <c r="F274" s="75"/>
    </row>
    <row r="275" spans="5:6" s="38" customFormat="1" ht="13">
      <c r="E275" s="75"/>
      <c r="F275" s="75"/>
    </row>
    <row r="276" spans="5:6" s="38" customFormat="1" ht="13">
      <c r="E276" s="75"/>
      <c r="F276" s="75"/>
    </row>
    <row r="277" spans="5:6" s="38" customFormat="1" ht="13">
      <c r="E277" s="75"/>
      <c r="F277" s="75"/>
    </row>
    <row r="278" spans="5:6" s="38" customFormat="1" ht="13">
      <c r="E278" s="75"/>
      <c r="F278" s="75"/>
    </row>
    <row r="279" spans="5:6" s="38" customFormat="1" ht="13">
      <c r="E279" s="75"/>
      <c r="F279" s="75"/>
    </row>
    <row r="280" spans="5:6" s="38" customFormat="1" ht="13">
      <c r="E280" s="75"/>
      <c r="F280" s="75"/>
    </row>
    <row r="281" spans="5:6" s="38" customFormat="1" ht="13">
      <c r="E281" s="75"/>
      <c r="F281" s="75"/>
    </row>
    <row r="282" spans="5:6" s="38" customFormat="1" ht="13">
      <c r="E282" s="75"/>
      <c r="F282" s="75"/>
    </row>
    <row r="283" spans="5:6" s="38" customFormat="1" ht="13">
      <c r="E283" s="75"/>
      <c r="F283" s="75"/>
    </row>
    <row r="284" spans="5:6" s="38" customFormat="1" ht="13">
      <c r="E284" s="75"/>
      <c r="F284" s="75"/>
    </row>
    <row r="285" spans="5:6" s="38" customFormat="1" ht="13">
      <c r="E285" s="75"/>
      <c r="F285" s="75"/>
    </row>
    <row r="286" spans="5:6" s="38" customFormat="1" ht="13">
      <c r="E286" s="75"/>
      <c r="F286" s="75"/>
    </row>
    <row r="287" spans="5:6" s="38" customFormat="1" ht="13">
      <c r="E287" s="75"/>
      <c r="F287" s="75"/>
    </row>
    <row r="288" spans="5:6" s="38" customFormat="1" ht="13">
      <c r="E288" s="75"/>
      <c r="F288" s="75"/>
    </row>
    <row r="289" spans="5:6" s="38" customFormat="1" ht="13">
      <c r="E289" s="75"/>
      <c r="F289" s="75"/>
    </row>
    <row r="290" spans="5:6" s="38" customFormat="1" ht="13">
      <c r="E290" s="75"/>
      <c r="F290" s="75"/>
    </row>
    <row r="291" spans="5:6" s="38" customFormat="1" ht="13">
      <c r="E291" s="75"/>
      <c r="F291" s="75"/>
    </row>
    <row r="292" spans="5:6" s="38" customFormat="1" ht="13">
      <c r="E292" s="75"/>
      <c r="F292" s="75"/>
    </row>
    <row r="293" spans="5:6" s="38" customFormat="1" ht="13">
      <c r="E293" s="75"/>
      <c r="F293" s="75"/>
    </row>
    <row r="294" spans="5:6" s="38" customFormat="1" ht="13">
      <c r="E294" s="75"/>
      <c r="F294" s="75"/>
    </row>
    <row r="295" spans="5:6" s="38" customFormat="1" ht="13">
      <c r="E295" s="75"/>
      <c r="F295" s="75"/>
    </row>
    <row r="296" spans="5:6" s="38" customFormat="1" ht="13">
      <c r="E296" s="75"/>
      <c r="F296" s="75"/>
    </row>
    <row r="297" spans="5:6" s="38" customFormat="1" ht="13">
      <c r="E297" s="75"/>
      <c r="F297" s="75"/>
    </row>
    <row r="298" spans="5:6" s="38" customFormat="1" ht="13">
      <c r="E298" s="75"/>
      <c r="F298" s="75"/>
    </row>
    <row r="299" spans="5:6" s="38" customFormat="1" ht="13">
      <c r="E299" s="75"/>
      <c r="F299" s="75"/>
    </row>
    <row r="300" spans="5:6" s="38" customFormat="1" ht="13">
      <c r="E300" s="75"/>
      <c r="F300" s="75"/>
    </row>
    <row r="301" spans="5:6" s="38" customFormat="1" ht="13">
      <c r="E301" s="75"/>
      <c r="F301" s="75"/>
    </row>
    <row r="302" spans="5:6" s="38" customFormat="1" ht="13">
      <c r="E302" s="75"/>
      <c r="F302" s="75"/>
    </row>
    <row r="303" spans="5:6" s="38" customFormat="1" ht="13">
      <c r="E303" s="75"/>
      <c r="F303" s="75"/>
    </row>
    <row r="304" spans="5:6" s="38" customFormat="1" ht="13">
      <c r="E304" s="75"/>
      <c r="F304" s="75"/>
    </row>
    <row r="305" spans="5:6" s="38" customFormat="1" ht="13">
      <c r="E305" s="75"/>
      <c r="F305" s="75"/>
    </row>
    <row r="306" spans="5:6" s="38" customFormat="1" ht="13">
      <c r="E306" s="75"/>
      <c r="F306" s="75"/>
    </row>
    <row r="307" spans="5:6" s="38" customFormat="1" ht="13">
      <c r="E307" s="75"/>
      <c r="F307" s="75"/>
    </row>
    <row r="308" spans="5:6" s="38" customFormat="1" ht="13">
      <c r="E308" s="75"/>
      <c r="F308" s="75"/>
    </row>
    <row r="309" spans="5:6" s="38" customFormat="1" ht="13">
      <c r="E309" s="75"/>
      <c r="F309" s="75"/>
    </row>
    <row r="310" spans="5:6" s="38" customFormat="1" ht="13">
      <c r="E310" s="75"/>
      <c r="F310" s="75"/>
    </row>
    <row r="311" spans="5:6" s="38" customFormat="1" ht="13">
      <c r="E311" s="75"/>
      <c r="F311" s="75"/>
    </row>
    <row r="312" spans="5:6" s="38" customFormat="1" ht="13">
      <c r="E312" s="75"/>
      <c r="F312" s="75"/>
    </row>
    <row r="313" spans="5:6" s="38" customFormat="1" ht="13">
      <c r="E313" s="75"/>
      <c r="F313" s="75"/>
    </row>
    <row r="314" spans="5:6" s="38" customFormat="1" ht="13">
      <c r="E314" s="75"/>
      <c r="F314" s="75"/>
    </row>
    <row r="315" spans="5:6" s="38" customFormat="1" ht="13">
      <c r="E315" s="75"/>
      <c r="F315" s="75"/>
    </row>
    <row r="316" spans="5:6" s="38" customFormat="1" ht="13">
      <c r="E316" s="75"/>
      <c r="F316" s="75"/>
    </row>
    <row r="317" spans="5:6" s="38" customFormat="1" ht="13">
      <c r="E317" s="75"/>
      <c r="F317" s="75"/>
    </row>
    <row r="318" spans="5:6" s="38" customFormat="1" ht="13">
      <c r="E318" s="75"/>
      <c r="F318" s="75"/>
    </row>
    <row r="319" spans="5:6" s="38" customFormat="1" ht="13">
      <c r="E319" s="75"/>
      <c r="F319" s="75"/>
    </row>
    <row r="320" spans="5:6" s="38" customFormat="1" ht="13">
      <c r="E320" s="75"/>
      <c r="F320" s="75"/>
    </row>
    <row r="321" spans="5:6" s="38" customFormat="1" ht="13">
      <c r="E321" s="75"/>
      <c r="F321" s="75"/>
    </row>
    <row r="322" spans="5:6" s="38" customFormat="1" ht="13">
      <c r="E322" s="75"/>
      <c r="F322" s="75"/>
    </row>
    <row r="323" spans="5:6" s="38" customFormat="1" ht="13">
      <c r="E323" s="75"/>
      <c r="F323" s="75"/>
    </row>
    <row r="324" spans="5:6" s="38" customFormat="1" ht="13">
      <c r="E324" s="75"/>
      <c r="F324" s="75"/>
    </row>
    <row r="325" spans="5:6" s="38" customFormat="1" ht="13">
      <c r="E325" s="75"/>
      <c r="F325" s="75"/>
    </row>
    <row r="326" spans="5:6" s="38" customFormat="1" ht="13">
      <c r="E326" s="75"/>
      <c r="F326" s="75"/>
    </row>
    <row r="327" spans="5:6" s="38" customFormat="1" ht="13">
      <c r="E327" s="75"/>
      <c r="F327" s="75"/>
    </row>
    <row r="328" spans="5:6" s="38" customFormat="1" ht="13">
      <c r="E328" s="75"/>
      <c r="F328" s="75"/>
    </row>
    <row r="329" spans="5:6" s="38" customFormat="1" ht="13">
      <c r="E329" s="75"/>
      <c r="F329" s="75"/>
    </row>
    <row r="330" spans="5:6" s="38" customFormat="1" ht="13">
      <c r="E330" s="75"/>
      <c r="F330" s="75"/>
    </row>
    <row r="331" spans="5:6" s="38" customFormat="1" ht="13">
      <c r="E331" s="75"/>
      <c r="F331" s="75"/>
    </row>
    <row r="332" spans="5:6" s="38" customFormat="1" ht="13">
      <c r="E332" s="75"/>
      <c r="F332" s="75"/>
    </row>
    <row r="333" spans="5:6" s="38" customFormat="1" ht="13">
      <c r="E333" s="75"/>
      <c r="F333" s="75"/>
    </row>
    <row r="334" spans="5:6" s="38" customFormat="1" ht="13">
      <c r="E334" s="75"/>
      <c r="F334" s="75"/>
    </row>
    <row r="335" spans="5:6" s="38" customFormat="1" ht="13">
      <c r="E335" s="75"/>
      <c r="F335" s="75"/>
    </row>
    <row r="336" spans="5:6" s="38" customFormat="1" ht="13">
      <c r="E336" s="75"/>
      <c r="F336" s="75"/>
    </row>
    <row r="337" spans="5:6" s="38" customFormat="1" ht="13">
      <c r="E337" s="75"/>
      <c r="F337" s="75"/>
    </row>
    <row r="338" spans="5:6" s="38" customFormat="1" ht="13">
      <c r="E338" s="75"/>
      <c r="F338" s="75"/>
    </row>
    <row r="339" spans="5:6" s="38" customFormat="1" ht="13">
      <c r="E339" s="75"/>
      <c r="F339" s="75"/>
    </row>
    <row r="340" spans="5:6" s="38" customFormat="1" ht="13">
      <c r="E340" s="75"/>
      <c r="F340" s="75"/>
    </row>
    <row r="341" spans="5:6" s="38" customFormat="1" ht="13">
      <c r="E341" s="75"/>
      <c r="F341" s="75"/>
    </row>
    <row r="342" spans="5:6" s="38" customFormat="1" ht="13">
      <c r="E342" s="75"/>
      <c r="F342" s="75"/>
    </row>
    <row r="343" spans="5:6" s="38" customFormat="1" ht="13">
      <c r="E343" s="75"/>
      <c r="F343" s="75"/>
    </row>
    <row r="344" spans="5:6" s="38" customFormat="1" ht="13">
      <c r="E344" s="75"/>
      <c r="F344" s="75"/>
    </row>
    <row r="345" spans="5:6" s="38" customFormat="1" ht="13">
      <c r="E345" s="75"/>
      <c r="F345" s="75"/>
    </row>
    <row r="346" spans="5:6" s="38" customFormat="1" ht="13">
      <c r="E346" s="75"/>
      <c r="F346" s="75"/>
    </row>
    <row r="347" spans="5:6" s="38" customFormat="1" ht="13">
      <c r="E347" s="75"/>
      <c r="F347" s="75"/>
    </row>
    <row r="348" spans="5:6" s="38" customFormat="1" ht="13">
      <c r="E348" s="75"/>
      <c r="F348" s="75"/>
    </row>
    <row r="349" spans="5:6" s="38" customFormat="1" ht="13">
      <c r="E349" s="75"/>
      <c r="F349" s="75"/>
    </row>
    <row r="350" spans="5:6" s="38" customFormat="1" ht="13">
      <c r="E350" s="75"/>
      <c r="F350" s="75"/>
    </row>
    <row r="351" spans="5:6" s="38" customFormat="1" ht="13">
      <c r="E351" s="75"/>
      <c r="F351" s="75"/>
    </row>
    <row r="352" spans="5:6" s="38" customFormat="1" ht="13">
      <c r="E352" s="75"/>
      <c r="F352" s="75"/>
    </row>
    <row r="353" spans="5:6" s="38" customFormat="1" ht="13">
      <c r="E353" s="75"/>
      <c r="F353" s="75"/>
    </row>
    <row r="354" spans="5:6" s="38" customFormat="1" ht="13">
      <c r="E354" s="75"/>
      <c r="F354" s="75"/>
    </row>
    <row r="355" spans="5:6" s="38" customFormat="1" ht="13">
      <c r="E355" s="75"/>
      <c r="F355" s="75"/>
    </row>
    <row r="356" spans="5:6" s="38" customFormat="1" ht="13">
      <c r="E356" s="75"/>
      <c r="F356" s="75"/>
    </row>
    <row r="357" spans="5:6" s="38" customFormat="1" ht="13">
      <c r="E357" s="75"/>
      <c r="F357" s="75"/>
    </row>
    <row r="358" spans="5:6" s="38" customFormat="1" ht="13">
      <c r="E358" s="75"/>
      <c r="F358" s="75"/>
    </row>
    <row r="359" spans="5:6" s="38" customFormat="1" ht="13">
      <c r="E359" s="75"/>
      <c r="F359" s="75"/>
    </row>
    <row r="360" spans="5:6" s="38" customFormat="1" ht="13">
      <c r="E360" s="75"/>
      <c r="F360" s="75"/>
    </row>
    <row r="361" spans="5:6" s="38" customFormat="1" ht="13">
      <c r="E361" s="75"/>
      <c r="F361" s="75"/>
    </row>
    <row r="362" spans="5:6" s="38" customFormat="1" ht="13">
      <c r="E362" s="75"/>
      <c r="F362" s="75"/>
    </row>
    <row r="363" spans="5:6" s="38" customFormat="1" ht="13">
      <c r="E363" s="75"/>
      <c r="F363" s="75"/>
    </row>
    <row r="364" spans="5:6" s="38" customFormat="1" ht="13">
      <c r="E364" s="75"/>
      <c r="F364" s="75"/>
    </row>
    <row r="365" spans="5:6" s="38" customFormat="1" ht="13">
      <c r="E365" s="75"/>
      <c r="F365" s="75"/>
    </row>
    <row r="366" spans="5:6" s="38" customFormat="1" ht="13">
      <c r="E366" s="75"/>
      <c r="F366" s="75"/>
    </row>
    <row r="367" spans="5:6" s="38" customFormat="1" ht="13">
      <c r="E367" s="75"/>
      <c r="F367" s="75"/>
    </row>
    <row r="368" spans="5:6" s="38" customFormat="1" ht="13">
      <c r="E368" s="75"/>
      <c r="F368" s="75"/>
    </row>
    <row r="369" spans="5:6" s="38" customFormat="1" ht="13">
      <c r="E369" s="75"/>
      <c r="F369" s="75"/>
    </row>
    <row r="370" spans="5:6" s="38" customFormat="1" ht="13">
      <c r="E370" s="75"/>
      <c r="F370" s="75"/>
    </row>
    <row r="371" spans="5:6" s="38" customFormat="1" ht="13">
      <c r="E371" s="75"/>
      <c r="F371" s="75"/>
    </row>
    <row r="372" spans="5:6" s="38" customFormat="1" ht="13">
      <c r="E372" s="75"/>
      <c r="F372" s="75"/>
    </row>
    <row r="373" spans="5:6" s="38" customFormat="1" ht="13">
      <c r="E373" s="75"/>
      <c r="F373" s="75"/>
    </row>
    <row r="374" spans="5:6" s="38" customFormat="1" ht="13">
      <c r="E374" s="75"/>
      <c r="F374" s="75"/>
    </row>
    <row r="375" spans="5:6" s="38" customFormat="1" ht="13">
      <c r="E375" s="75"/>
      <c r="F375" s="75"/>
    </row>
    <row r="376" spans="5:6" s="38" customFormat="1" ht="13">
      <c r="E376" s="75"/>
      <c r="F376" s="75"/>
    </row>
    <row r="377" spans="5:6" s="38" customFormat="1" ht="13">
      <c r="E377" s="75"/>
      <c r="F377" s="75"/>
    </row>
    <row r="378" spans="5:6" s="38" customFormat="1" ht="13">
      <c r="E378" s="75"/>
      <c r="F378" s="75"/>
    </row>
    <row r="379" spans="5:6" s="38" customFormat="1" ht="13">
      <c r="E379" s="75"/>
      <c r="F379" s="75"/>
    </row>
    <row r="380" spans="5:6" s="38" customFormat="1" ht="13">
      <c r="E380" s="75"/>
      <c r="F380" s="75"/>
    </row>
    <row r="381" spans="5:6" s="38" customFormat="1" ht="13">
      <c r="E381" s="75"/>
      <c r="F381" s="75"/>
    </row>
    <row r="382" spans="5:6" s="38" customFormat="1" ht="13">
      <c r="E382" s="75"/>
      <c r="F382" s="75"/>
    </row>
    <row r="383" spans="5:6" s="38" customFormat="1" ht="13">
      <c r="E383" s="75"/>
      <c r="F383" s="75"/>
    </row>
    <row r="384" spans="5:6" s="38" customFormat="1" ht="13">
      <c r="E384" s="75"/>
      <c r="F384" s="75"/>
    </row>
    <row r="385" spans="5:6" s="38" customFormat="1" ht="13">
      <c r="E385" s="75"/>
      <c r="F385" s="75"/>
    </row>
    <row r="386" spans="5:6" s="38" customFormat="1" ht="13">
      <c r="E386" s="75"/>
      <c r="F386" s="75"/>
    </row>
    <row r="387" spans="5:6" s="38" customFormat="1" ht="13">
      <c r="E387" s="75"/>
      <c r="F387" s="75"/>
    </row>
    <row r="388" spans="5:6" s="38" customFormat="1" ht="13">
      <c r="E388" s="75"/>
      <c r="F388" s="75"/>
    </row>
    <row r="389" spans="5:6" s="38" customFormat="1" ht="13">
      <c r="E389" s="75"/>
      <c r="F389" s="75"/>
    </row>
    <row r="390" spans="5:6" s="38" customFormat="1" ht="13">
      <c r="E390" s="75"/>
      <c r="F390" s="75"/>
    </row>
    <row r="391" spans="5:6" s="38" customFormat="1" ht="13">
      <c r="E391" s="75"/>
      <c r="F391" s="75"/>
    </row>
    <row r="392" spans="5:6" s="38" customFormat="1" ht="13">
      <c r="E392" s="75"/>
      <c r="F392" s="75"/>
    </row>
    <row r="393" spans="5:6" s="38" customFormat="1" ht="13">
      <c r="E393" s="75"/>
      <c r="F393" s="75"/>
    </row>
    <row r="394" spans="5:6" s="38" customFormat="1" ht="13">
      <c r="E394" s="75"/>
      <c r="F394" s="75"/>
    </row>
    <row r="395" spans="5:6" s="38" customFormat="1" ht="13">
      <c r="E395" s="75"/>
      <c r="F395" s="75"/>
    </row>
    <row r="396" spans="5:6" s="38" customFormat="1" ht="13">
      <c r="E396" s="75"/>
      <c r="F396" s="75"/>
    </row>
    <row r="397" spans="5:6" s="38" customFormat="1" ht="13">
      <c r="E397" s="75"/>
      <c r="F397" s="75"/>
    </row>
    <row r="398" spans="5:6" s="38" customFormat="1" ht="13">
      <c r="E398" s="75"/>
      <c r="F398" s="75"/>
    </row>
    <row r="399" spans="5:6" s="38" customFormat="1" ht="13">
      <c r="E399" s="75"/>
      <c r="F399" s="75"/>
    </row>
    <row r="400" spans="5:6" s="38" customFormat="1" ht="13">
      <c r="E400" s="75"/>
      <c r="F400" s="75"/>
    </row>
    <row r="401" spans="5:6" s="38" customFormat="1" ht="13">
      <c r="E401" s="75"/>
      <c r="F401" s="75"/>
    </row>
    <row r="402" spans="5:6" s="38" customFormat="1" ht="13">
      <c r="E402" s="75"/>
      <c r="F402" s="75"/>
    </row>
    <row r="403" spans="5:6" s="38" customFormat="1" ht="13">
      <c r="E403" s="75"/>
      <c r="F403" s="75"/>
    </row>
    <row r="404" spans="5:6" s="38" customFormat="1" ht="13">
      <c r="E404" s="75"/>
      <c r="F404" s="75"/>
    </row>
    <row r="405" spans="5:6" s="38" customFormat="1" ht="13">
      <c r="E405" s="75"/>
      <c r="F405" s="75"/>
    </row>
    <row r="406" spans="5:6" s="38" customFormat="1" ht="13">
      <c r="E406" s="75"/>
      <c r="F406" s="75"/>
    </row>
    <row r="407" spans="5:6" s="38" customFormat="1" ht="13">
      <c r="E407" s="75"/>
      <c r="F407" s="75"/>
    </row>
    <row r="408" spans="5:6" s="38" customFormat="1" ht="13">
      <c r="E408" s="75"/>
      <c r="F408" s="75"/>
    </row>
    <row r="409" spans="5:6" s="38" customFormat="1" ht="13">
      <c r="E409" s="75"/>
      <c r="F409" s="75"/>
    </row>
    <row r="410" spans="5:6" s="38" customFormat="1" ht="13">
      <c r="E410" s="75"/>
      <c r="F410" s="75"/>
    </row>
    <row r="411" spans="5:6" s="38" customFormat="1" ht="13">
      <c r="E411" s="75"/>
      <c r="F411" s="75"/>
    </row>
    <row r="412" spans="5:6" s="38" customFormat="1" ht="13">
      <c r="E412" s="75"/>
      <c r="F412" s="75"/>
    </row>
    <row r="413" spans="5:6" s="38" customFormat="1" ht="13">
      <c r="E413" s="75"/>
      <c r="F413" s="75"/>
    </row>
    <row r="414" spans="5:6" s="38" customFormat="1" ht="13">
      <c r="E414" s="75"/>
      <c r="F414" s="75"/>
    </row>
    <row r="415" spans="5:6" s="38" customFormat="1" ht="13">
      <c r="E415" s="75"/>
      <c r="F415" s="75"/>
    </row>
    <row r="416" spans="5:6" s="38" customFormat="1" ht="13">
      <c r="E416" s="75"/>
      <c r="F416" s="75"/>
    </row>
    <row r="417" spans="5:6" s="38" customFormat="1" ht="13">
      <c r="E417" s="75"/>
      <c r="F417" s="75"/>
    </row>
    <row r="418" spans="5:6" s="38" customFormat="1" ht="13">
      <c r="E418" s="75"/>
      <c r="F418" s="75"/>
    </row>
  </sheetData>
  <mergeCells count="15">
    <mergeCell ref="A3:K3"/>
    <mergeCell ref="A4:K4"/>
    <mergeCell ref="E6:K6"/>
    <mergeCell ref="I8:J8"/>
    <mergeCell ref="I9:J9"/>
    <mergeCell ref="E53:H53"/>
    <mergeCell ref="A54:K54"/>
    <mergeCell ref="A55:K55"/>
    <mergeCell ref="A56:K56"/>
    <mergeCell ref="I7:J7"/>
    <mergeCell ref="A10:A12"/>
    <mergeCell ref="I10:J10"/>
    <mergeCell ref="B11:B12"/>
    <mergeCell ref="I11:J11"/>
    <mergeCell ref="I12:J12"/>
  </mergeCells>
  <printOptions horizontalCentered="1"/>
  <pageMargins left="0.25" right="0.25" top="0.25" bottom="0.45972222200000001" header="0.35" footer="0.25"/>
  <pageSetup scale="69" orientation="landscape" r:id="rId1"/>
  <headerFooter alignWithMargins="0">
    <oddFooter>&amp;L&amp;"Arial,Regular"&amp;8&amp;F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476BB6E0128341AD7D4BC3365B304E" ma:contentTypeVersion="13" ma:contentTypeDescription="Create a new document." ma:contentTypeScope="" ma:versionID="139ae382fde76b176493695d11a845e2">
  <xsd:schema xmlns:xsd="http://www.w3.org/2001/XMLSchema" xmlns:xs="http://www.w3.org/2001/XMLSchema" xmlns:p="http://schemas.microsoft.com/office/2006/metadata/properties" xmlns:ns2="98c9c024-7bcb-44f7-b97f-589a46257adc" xmlns:ns3="a10388d5-a73f-4782-bd07-8ed23d8c1b47" targetNamespace="http://schemas.microsoft.com/office/2006/metadata/properties" ma:root="true" ma:fieldsID="ff7fe296dc542c5d6efcd40135977a6b" ns2:_="" ns3:_="">
    <xsd:import namespace="98c9c024-7bcb-44f7-b97f-589a46257adc"/>
    <xsd:import namespace="a10388d5-a73f-4782-bd07-8ed23d8c1b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9c024-7bcb-44f7-b97f-589a46257a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f389013-c5e5-4aa2-b51a-d914561c4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388d5-a73f-4782-bd07-8ed23d8c1b4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5966db-18e2-4e08-8b81-39fa4a93e30f}" ma:internalName="TaxCatchAll" ma:showField="CatchAllData" ma:web="a10388d5-a73f-4782-bd07-8ed23d8c1b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0388d5-a73f-4782-bd07-8ed23d8c1b47" xsi:nil="true"/>
    <lcf76f155ced4ddcb4097134ff3c332f xmlns="98c9c024-7bcb-44f7-b97f-589a46257a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64ED00-E6C0-4B1C-A3CC-B51769F1A3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4CE2D6-FDD4-4B99-A165-F5B3825A7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c9c024-7bcb-44f7-b97f-589a46257adc"/>
    <ds:schemaRef ds:uri="a10388d5-a73f-4782-bd07-8ed23d8c1b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01DA46-5326-46BC-80B5-B8BD2C3DD9DA}">
  <ds:schemaRefs>
    <ds:schemaRef ds:uri="http://schemas.microsoft.com/office/2006/metadata/properties"/>
    <ds:schemaRef ds:uri="http://schemas.microsoft.com/office/infopath/2007/PartnerControls"/>
    <ds:schemaRef ds:uri="a10388d5-a73f-4782-bd07-8ed23d8c1b47"/>
    <ds:schemaRef ds:uri="98c9c024-7bcb-44f7-b97f-589a46257a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Delgado, Yanisledy (FIN)</dc:creator>
  <cp:lastModifiedBy>Delgado, Yanisledy (COC)</cp:lastModifiedBy>
  <dcterms:created xsi:type="dcterms:W3CDTF">2020-09-10T22:13:00Z</dcterms:created>
  <dcterms:modified xsi:type="dcterms:W3CDTF">2025-08-25T21:21:06Z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0x0101003E476BB6E0128341AD7D4BC3365B304E</vt:lpwstr>
  </property>
  <property fmtid="{D5CDD505-2E9C-101B-9397-08002B2CF9AE}" pid="3" name="MediaServiceImageTags">
    <vt:lpwstr/>
  </property>
</Properties>
</file>